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755"/>
  </bookViews>
  <sheets>
    <sheet name="MATRIZ EVALUACIÓN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17" i="1" l="1"/>
  <c r="R18" i="1"/>
  <c r="R19" i="1"/>
  <c r="R16" i="1"/>
  <c r="S19" i="1"/>
  <c r="S18" i="1"/>
  <c r="S17" i="1"/>
  <c r="S16" i="1"/>
  <c r="S20" i="1" l="1"/>
  <c r="R20" i="1"/>
  <c r="M17" i="2"/>
  <c r="L17" i="2"/>
  <c r="M16" i="2"/>
  <c r="L16" i="2"/>
  <c r="M15" i="2"/>
  <c r="L15" i="2"/>
  <c r="M14" i="2"/>
  <c r="L14" i="2"/>
  <c r="M13" i="2"/>
  <c r="L13" i="2"/>
</calcChain>
</file>

<file path=xl/sharedStrings.xml><?xml version="1.0" encoding="utf-8"?>
<sst xmlns="http://schemas.openxmlformats.org/spreadsheetml/2006/main" count="80" uniqueCount="67">
  <si>
    <t>METAS</t>
  </si>
  <si>
    <t>EFICACIA TIEMPO</t>
  </si>
  <si>
    <t xml:space="preserve">EFECTIVIDAD METAS </t>
  </si>
  <si>
    <t>Programada (100%)</t>
  </si>
  <si>
    <t>Ejecutada (100%)</t>
  </si>
  <si>
    <t>Programada (Meses)</t>
  </si>
  <si>
    <t>Ejecutada (Meses)</t>
  </si>
  <si>
    <t>RESULTADOS EFECTIVIDAD (%)</t>
  </si>
  <si>
    <t>RESULTADOS EFICACIA (%)</t>
  </si>
  <si>
    <t>FACULTAD:</t>
  </si>
  <si>
    <t>MATRIZ DE SEGUIMIENTO Y EVALUACIÓN DE ACTIVIDADES PROGRAMADAS -POA 2013-</t>
  </si>
  <si>
    <t>CARRERA:</t>
  </si>
  <si>
    <t>INVOLUCRADOS</t>
  </si>
  <si>
    <t>BENEFICIADOS</t>
  </si>
  <si>
    <t>H</t>
  </si>
  <si>
    <t>M</t>
  </si>
  <si>
    <t>Nro.</t>
  </si>
  <si>
    <t>INSTITUCIÓN</t>
  </si>
  <si>
    <t>* PROGRAMAS / * PROYECTOS / * ACTIVIDADES/CONVENIOS</t>
  </si>
  <si>
    <t>LUGAR, COMUNIDAD</t>
  </si>
  <si>
    <t>UNIVERSIDAD LAICA ELOY ALFARO DE MANABÍ</t>
  </si>
  <si>
    <t>DEPARTAMENTO DE PLANEAMIENTO</t>
  </si>
  <si>
    <t>Cualitativa/ Cuantitativa</t>
  </si>
  <si>
    <t>DOCENTES ULEAM</t>
  </si>
  <si>
    <t>ALUMNOS ULEAM</t>
  </si>
  <si>
    <t>FUNCIÓN: Vinculación con la Colectividad</t>
  </si>
  <si>
    <t>PARTICIPANTES</t>
  </si>
  <si>
    <t>CIUDADANÍA</t>
  </si>
  <si>
    <t>INDICADOR</t>
  </si>
  <si>
    <t>Programada (%)</t>
  </si>
  <si>
    <t>OBSERVACIONES</t>
  </si>
  <si>
    <t xml:space="preserve">FECHA: </t>
  </si>
  <si>
    <t>RESPONSABLE:</t>
  </si>
  <si>
    <t>PROGRAMAS/
PROYECTOS/
ACTIVIDADES/
CONVENIOS</t>
  </si>
  <si>
    <t>METAS
(Cualitativa/ Cuantitativa)</t>
  </si>
  <si>
    <t xml:space="preserve">EFICACIA METAS </t>
  </si>
  <si>
    <t>RESULTADOS EFICACIA METAS(%)</t>
  </si>
  <si>
    <t>RESULTADO      % ACUMULADA</t>
  </si>
  <si>
    <t>MES</t>
  </si>
  <si>
    <t>DATOS GENERALES</t>
  </si>
  <si>
    <t>DATOS MATRIZ</t>
  </si>
  <si>
    <t>Ejecutada 
(%)</t>
  </si>
  <si>
    <t>% 
ANTERIOR</t>
  </si>
  <si>
    <t>%
ACTUAL</t>
  </si>
  <si>
    <t>% DE CUMPLIMIENTO DE LOS RESULTADOS</t>
  </si>
  <si>
    <t>% ACUMULADO</t>
  </si>
  <si>
    <t>SEGUIMIENTO Y EVALUACION DEL POA</t>
  </si>
  <si>
    <t>REVISIÓN:</t>
  </si>
  <si>
    <t>HOJA:</t>
  </si>
  <si>
    <t>NOMBRE DEL DOCUMENTO:</t>
  </si>
  <si>
    <t>PROCEDIMIENTO:</t>
  </si>
  <si>
    <t>CÓDIGO:</t>
  </si>
  <si>
    <t>USUARIOS EXTERNOS</t>
  </si>
  <si>
    <t>HOMBRES</t>
  </si>
  <si>
    <t>MUJERES</t>
  </si>
  <si>
    <t xml:space="preserve"> </t>
  </si>
  <si>
    <t>TOTAL      BENEFICIADOS</t>
  </si>
  <si>
    <t xml:space="preserve">NOMBRE Y FIRMA DEL DIRECTOR: …………………………………………….  </t>
  </si>
  <si>
    <t>DOCENTES Uleam</t>
  </si>
  <si>
    <t>ESTUDIANTES Uleam</t>
  </si>
  <si>
    <r>
      <t xml:space="preserve">PERSONAL ADM. </t>
    </r>
    <r>
      <rPr>
        <b/>
        <sz val="8"/>
        <rFont val="Calibri"/>
        <family val="2"/>
        <scheme val="minor"/>
      </rPr>
      <t>Uleam</t>
    </r>
  </si>
  <si>
    <r>
      <t xml:space="preserve">FUNCIONARIOS/AS </t>
    </r>
    <r>
      <rPr>
        <b/>
        <sz val="8"/>
        <rFont val="Calibri"/>
        <family val="2"/>
        <scheme val="minor"/>
      </rPr>
      <t>Uleam</t>
    </r>
  </si>
  <si>
    <t>ACTORES/      OTROS</t>
  </si>
  <si>
    <t>DEPARTAMENTO: DE DESARROLLO Y PROMOCIÓN CULTURAL</t>
  </si>
  <si>
    <t xml:space="preserve">MATRIZ DE SEGUIMIENTO Y EVALUACIÓN DEL DEPARTAMENTO DE DESARROLLO Y PROMOCIÓN CULTURAL </t>
  </si>
  <si>
    <t>PPP-03-F-005</t>
  </si>
  <si>
    <t xml:space="preserve">Pág. 1 de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</si>
</sst>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/>
      <diagonal/>
    </border>
    <border>
      <left/>
      <right style="medium">
        <color theme="8" tint="-0.249977111117893"/>
      </right>
      <top style="thin">
        <color theme="8" tint="-0.249977111117893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0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/>
    <xf numFmtId="0" fontId="0" fillId="0" borderId="10" xfId="0" applyFont="1" applyBorder="1"/>
    <xf numFmtId="0" fontId="8" fillId="0" borderId="9" xfId="0" applyFont="1" applyBorder="1"/>
    <xf numFmtId="0" fontId="0" fillId="0" borderId="8" xfId="0" applyFont="1" applyBorder="1"/>
    <xf numFmtId="0" fontId="5" fillId="0" borderId="0" xfId="0" applyFont="1" applyAlignment="1">
      <alignment horizontal="center"/>
    </xf>
    <xf numFmtId="0" fontId="0" fillId="0" borderId="14" xfId="0" applyFont="1" applyBorder="1"/>
    <xf numFmtId="0" fontId="0" fillId="0" borderId="12" xfId="0" applyFont="1" applyBorder="1"/>
    <xf numFmtId="0" fontId="0" fillId="0" borderId="15" xfId="0" applyFont="1" applyBorder="1"/>
    <xf numFmtId="1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/>
    <xf numFmtId="0" fontId="0" fillId="0" borderId="0" xfId="0" applyFont="1" applyAlignment="1">
      <alignment vertical="center"/>
    </xf>
    <xf numFmtId="9" fontId="8" fillId="0" borderId="8" xfId="0" applyNumberFormat="1" applyFont="1" applyBorder="1" applyAlignment="1">
      <alignment horizontal="center" vertical="center" wrapText="1"/>
    </xf>
    <xf numFmtId="9" fontId="0" fillId="0" borderId="8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2" fillId="3" borderId="14" xfId="0" applyFont="1" applyFill="1" applyBorder="1" applyAlignment="1">
      <alignment vertical="center"/>
    </xf>
    <xf numFmtId="0" fontId="2" fillId="0" borderId="3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/>
    <xf numFmtId="0" fontId="10" fillId="3" borderId="8" xfId="0" applyFont="1" applyFill="1" applyBorder="1" applyAlignment="1">
      <alignment horizontal="center" vertical="center" textRotation="90" wrapText="1"/>
    </xf>
    <xf numFmtId="0" fontId="12" fillId="3" borderId="53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textRotation="90" wrapText="1"/>
    </xf>
    <xf numFmtId="0" fontId="10" fillId="3" borderId="12" xfId="0" applyFont="1" applyFill="1" applyBorder="1" applyAlignment="1">
      <alignment horizontal="center" vertical="center" textRotation="90" wrapText="1"/>
    </xf>
    <xf numFmtId="0" fontId="10" fillId="3" borderId="1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textRotation="90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4" fillId="0" borderId="29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263225</xdr:colOff>
      <xdr:row>1</xdr:row>
      <xdr:rowOff>83345</xdr:rowOff>
    </xdr:from>
    <xdr:to>
      <xdr:col>0</xdr:col>
      <xdr:colOff>1000125</xdr:colOff>
      <xdr:row>4</xdr:row>
      <xdr:rowOff>166688</xdr:rowOff>
    </xdr:to>
    <xdr:pic>
      <xdr:nvPicPr>
        <xdr:cNvPr id="2" name="Imagen 1" descr="http://terceroa.blogspot.es/img/ULEA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25" y="202408"/>
          <a:ext cx="736900" cy="82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523875</xdr:colOff>
      <xdr:row>1</xdr:row>
      <xdr:rowOff>130970</xdr:rowOff>
    </xdr:from>
    <xdr:to>
      <xdr:col>19</xdr:col>
      <xdr:colOff>1464469</xdr:colOff>
      <xdr:row>4</xdr:row>
      <xdr:rowOff>107154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250033"/>
          <a:ext cx="940594" cy="71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="80" zoomScaleNormal="80" workbookViewId="0">
      <selection activeCell="O7" sqref="O7"/>
    </sheetView>
  </sheetViews>
  <sheetFormatPr baseColWidth="10" defaultRowHeight="15" x14ac:dyDescent="0.25"/>
  <cols>
    <col min="1" max="1" width="18.140625" style="8" customWidth="1"/>
    <col min="2" max="3" width="16.7109375" style="8" customWidth="1"/>
    <col min="4" max="4" width="6.42578125" style="8" customWidth="1"/>
    <col min="5" max="5" width="6.28515625" style="8" customWidth="1"/>
    <col min="6" max="6" width="6.140625" style="8" customWidth="1"/>
    <col min="7" max="7" width="7" style="8" customWidth="1"/>
    <col min="8" max="11" width="5.7109375" style="8" customWidth="1"/>
    <col min="12" max="12" width="6.5703125" style="8" customWidth="1"/>
    <col min="13" max="13" width="8" style="8" customWidth="1"/>
    <col min="14" max="16" width="8.7109375" style="8" customWidth="1"/>
    <col min="17" max="17" width="10.85546875" style="8" customWidth="1"/>
    <col min="18" max="18" width="15.42578125" style="8" customWidth="1"/>
    <col min="19" max="19" width="15.7109375" style="8" customWidth="1"/>
    <col min="20" max="20" width="29.85546875" style="8" customWidth="1"/>
    <col min="21" max="16384" width="11.42578125" style="8"/>
  </cols>
  <sheetData>
    <row r="1" spans="1:21" ht="9.75" customHeight="1" thickBot="1" x14ac:dyDescent="0.3"/>
    <row r="2" spans="1:21" x14ac:dyDescent="0.25">
      <c r="A2" s="72"/>
      <c r="B2" s="78" t="s">
        <v>49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7" t="s">
        <v>51</v>
      </c>
      <c r="S2" s="67" t="s">
        <v>65</v>
      </c>
      <c r="T2" s="69"/>
      <c r="U2" s="11"/>
    </row>
    <row r="3" spans="1:21" ht="25.5" customHeight="1" x14ac:dyDescent="0.25">
      <c r="A3" s="73"/>
      <c r="B3" s="75" t="s">
        <v>64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88"/>
      <c r="S3" s="68"/>
      <c r="T3" s="70"/>
      <c r="U3" s="11"/>
    </row>
    <row r="4" spans="1:21" ht="18" customHeight="1" x14ac:dyDescent="0.25">
      <c r="A4" s="73"/>
      <c r="B4" s="84" t="s">
        <v>50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34" t="s">
        <v>47</v>
      </c>
      <c r="S4" s="36">
        <v>1</v>
      </c>
      <c r="T4" s="70"/>
      <c r="U4" s="11"/>
    </row>
    <row r="5" spans="1:21" ht="18" customHeight="1" thickBot="1" x14ac:dyDescent="0.3">
      <c r="A5" s="74"/>
      <c r="B5" s="81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35" t="s">
        <v>48</v>
      </c>
      <c r="S5" s="37" t="s">
        <v>66</v>
      </c>
      <c r="T5" s="71"/>
      <c r="U5" s="11"/>
    </row>
    <row r="6" spans="1:21" ht="18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32"/>
      <c r="S6" s="9"/>
      <c r="T6" s="9"/>
    </row>
    <row r="7" spans="1:21" ht="18" thickBot="1" x14ac:dyDescent="0.35">
      <c r="A7" s="7"/>
      <c r="B7" s="7"/>
      <c r="C7" s="7"/>
      <c r="D7" s="7"/>
      <c r="E7" s="39"/>
      <c r="F7" s="39"/>
      <c r="G7" s="38"/>
      <c r="H7" s="38"/>
      <c r="I7" s="38"/>
      <c r="J7" s="38"/>
      <c r="K7" s="7"/>
      <c r="L7" s="7"/>
      <c r="M7" s="7"/>
      <c r="N7" s="7"/>
      <c r="O7" s="7"/>
      <c r="P7" s="7"/>
      <c r="Q7" s="20"/>
      <c r="R7" s="7"/>
      <c r="S7" s="20"/>
      <c r="T7" s="7"/>
    </row>
    <row r="8" spans="1:21" ht="20.25" customHeight="1" thickBot="1" x14ac:dyDescent="0.3">
      <c r="A8" s="89" t="s">
        <v>39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</row>
    <row r="9" spans="1:21" s="26" customFormat="1" ht="20.25" customHeight="1" x14ac:dyDescent="0.25">
      <c r="A9" s="94" t="s">
        <v>31</v>
      </c>
      <c r="B9" s="65"/>
      <c r="C9" s="95"/>
      <c r="D9" s="64" t="s">
        <v>63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</row>
    <row r="10" spans="1:21" s="26" customFormat="1" ht="20.25" customHeight="1" thickBot="1" x14ac:dyDescent="0.3">
      <c r="A10" s="33" t="s">
        <v>32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</row>
    <row r="11" spans="1:21" ht="20.25" customHeight="1" thickBot="1" x14ac:dyDescent="0.3">
      <c r="A11" s="89" t="s">
        <v>40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</row>
    <row r="12" spans="1:21" ht="32.25" customHeight="1" x14ac:dyDescent="0.25">
      <c r="A12" s="61" t="s">
        <v>28</v>
      </c>
      <c r="B12" s="54" t="s">
        <v>34</v>
      </c>
      <c r="C12" s="52" t="s">
        <v>33</v>
      </c>
      <c r="D12" s="45" t="s">
        <v>12</v>
      </c>
      <c r="E12" s="45"/>
      <c r="F12" s="45"/>
      <c r="G12" s="45"/>
      <c r="H12" s="45" t="s">
        <v>13</v>
      </c>
      <c r="I12" s="45"/>
      <c r="J12" s="45"/>
      <c r="K12" s="45"/>
      <c r="L12" s="63" t="s">
        <v>56</v>
      </c>
      <c r="M12" s="63"/>
      <c r="N12" s="44" t="s">
        <v>35</v>
      </c>
      <c r="O12" s="45"/>
      <c r="P12" s="45" t="s">
        <v>45</v>
      </c>
      <c r="Q12" s="45"/>
      <c r="R12" s="54" t="s">
        <v>36</v>
      </c>
      <c r="S12" s="54" t="s">
        <v>37</v>
      </c>
      <c r="T12" s="59" t="s">
        <v>30</v>
      </c>
    </row>
    <row r="13" spans="1:21" ht="15" customHeight="1" x14ac:dyDescent="0.25">
      <c r="A13" s="62"/>
      <c r="B13" s="55"/>
      <c r="C13" s="53"/>
      <c r="D13" s="46" t="s">
        <v>61</v>
      </c>
      <c r="E13" s="41" t="s">
        <v>62</v>
      </c>
      <c r="F13" s="47" t="s">
        <v>58</v>
      </c>
      <c r="G13" s="41" t="s">
        <v>59</v>
      </c>
      <c r="H13" s="41" t="s">
        <v>58</v>
      </c>
      <c r="I13" s="41" t="s">
        <v>59</v>
      </c>
      <c r="J13" s="46" t="s">
        <v>60</v>
      </c>
      <c r="K13" s="41" t="s">
        <v>52</v>
      </c>
      <c r="L13" s="41" t="s">
        <v>53</v>
      </c>
      <c r="M13" s="41" t="s">
        <v>54</v>
      </c>
      <c r="N13" s="42" t="s">
        <v>38</v>
      </c>
      <c r="O13" s="43"/>
      <c r="P13" s="41" t="s">
        <v>42</v>
      </c>
      <c r="Q13" s="41" t="s">
        <v>43</v>
      </c>
      <c r="R13" s="55"/>
      <c r="S13" s="55"/>
      <c r="T13" s="60"/>
    </row>
    <row r="14" spans="1:21" ht="72" customHeight="1" x14ac:dyDescent="0.25">
      <c r="A14" s="62"/>
      <c r="B14" s="55"/>
      <c r="C14" s="53"/>
      <c r="D14" s="46"/>
      <c r="E14" s="41"/>
      <c r="F14" s="48"/>
      <c r="G14" s="41"/>
      <c r="H14" s="41"/>
      <c r="I14" s="41"/>
      <c r="J14" s="46"/>
      <c r="K14" s="41"/>
      <c r="L14" s="41"/>
      <c r="M14" s="41"/>
      <c r="N14" s="51" t="s">
        <v>29</v>
      </c>
      <c r="O14" s="41" t="s">
        <v>41</v>
      </c>
      <c r="P14" s="41"/>
      <c r="Q14" s="41"/>
      <c r="R14" s="55"/>
      <c r="S14" s="55"/>
      <c r="T14" s="60"/>
    </row>
    <row r="15" spans="1:21" ht="21" customHeight="1" x14ac:dyDescent="0.25">
      <c r="A15" s="62"/>
      <c r="B15" s="55"/>
      <c r="C15" s="53"/>
      <c r="D15" s="12" t="s">
        <v>16</v>
      </c>
      <c r="E15" s="12" t="s">
        <v>16</v>
      </c>
      <c r="F15" s="12" t="s">
        <v>16</v>
      </c>
      <c r="G15" s="12" t="s">
        <v>16</v>
      </c>
      <c r="H15" s="12" t="s">
        <v>16</v>
      </c>
      <c r="I15" s="12" t="s">
        <v>16</v>
      </c>
      <c r="J15" s="12" t="s">
        <v>16</v>
      </c>
      <c r="K15" s="12" t="s">
        <v>16</v>
      </c>
      <c r="L15" s="12" t="s">
        <v>16</v>
      </c>
      <c r="M15" s="12" t="s">
        <v>16</v>
      </c>
      <c r="N15" s="51"/>
      <c r="O15" s="41"/>
      <c r="P15" s="41"/>
      <c r="Q15" s="41"/>
      <c r="R15" s="55"/>
      <c r="S15" s="55"/>
      <c r="T15" s="60"/>
    </row>
    <row r="16" spans="1:21" ht="49.5" customHeight="1" x14ac:dyDescent="0.25">
      <c r="A16" s="13"/>
      <c r="B16" s="14"/>
      <c r="C16" s="15"/>
      <c r="D16" s="40"/>
      <c r="E16" s="40"/>
      <c r="F16" s="40"/>
      <c r="G16" s="40"/>
      <c r="H16" s="40"/>
      <c r="I16" s="40"/>
      <c r="J16" s="40"/>
      <c r="K16" s="40"/>
      <c r="L16" s="40" t="s">
        <v>55</v>
      </c>
      <c r="M16" s="40"/>
      <c r="N16" s="27"/>
      <c r="O16" s="27"/>
      <c r="P16" s="27"/>
      <c r="Q16" s="27"/>
      <c r="R16" s="31" t="e">
        <f>(O16/N16)*100</f>
        <v>#DIV/0!</v>
      </c>
      <c r="S16" s="28">
        <f>(P16+Q16)</f>
        <v>0</v>
      </c>
      <c r="T16" s="17"/>
    </row>
    <row r="17" spans="1:20" ht="49.5" customHeight="1" x14ac:dyDescent="0.25">
      <c r="A17" s="18"/>
      <c r="B17" s="16"/>
      <c r="C17" s="1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9"/>
      <c r="O17" s="29"/>
      <c r="P17" s="29"/>
      <c r="Q17" s="29"/>
      <c r="R17" s="31" t="e">
        <f t="shared" ref="R17:R19" si="0">(O17/N17)*100</f>
        <v>#DIV/0!</v>
      </c>
      <c r="S17" s="28">
        <f>(P17+Q17)</f>
        <v>0</v>
      </c>
      <c r="T17" s="17"/>
    </row>
    <row r="18" spans="1:20" ht="49.5" customHeight="1" x14ac:dyDescent="0.25">
      <c r="A18" s="18"/>
      <c r="B18" s="16"/>
      <c r="C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9"/>
      <c r="O18" s="29"/>
      <c r="P18" s="29"/>
      <c r="Q18" s="29"/>
      <c r="R18" s="31" t="e">
        <f t="shared" si="0"/>
        <v>#DIV/0!</v>
      </c>
      <c r="S18" s="28">
        <f>(P18+Q18)</f>
        <v>0</v>
      </c>
      <c r="T18" s="17"/>
    </row>
    <row r="19" spans="1:20" ht="49.5" customHeight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9"/>
      <c r="O19" s="29"/>
      <c r="P19" s="29"/>
      <c r="Q19" s="29"/>
      <c r="R19" s="31" t="e">
        <f t="shared" si="0"/>
        <v>#DIV/0!</v>
      </c>
      <c r="S19" s="28">
        <f>(P19+Q19)</f>
        <v>0</v>
      </c>
      <c r="T19" s="23"/>
    </row>
    <row r="20" spans="1:20" ht="38.25" customHeight="1" thickBot="1" x14ac:dyDescent="0.3">
      <c r="A20" s="56" t="s">
        <v>44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30" t="e">
        <f>(R16+R17+R18+R19)/4</f>
        <v>#DIV/0!</v>
      </c>
      <c r="S20" s="24">
        <f>(S16+S17+S18+S19)/4</f>
        <v>0</v>
      </c>
      <c r="T20" s="25"/>
    </row>
    <row r="21" spans="1:20" ht="15" customHeight="1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9.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29.25" customHeight="1" x14ac:dyDescent="0.25">
      <c r="A23" s="50" t="s">
        <v>57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9.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9.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37.5" customHeight="1" x14ac:dyDescent="0.25"/>
  </sheetData>
  <mergeCells count="44">
    <mergeCell ref="A11:T11"/>
    <mergeCell ref="B10:T10"/>
    <mergeCell ref="A9:C9"/>
    <mergeCell ref="A8:T8"/>
    <mergeCell ref="D9:T9"/>
    <mergeCell ref="S2:S3"/>
    <mergeCell ref="T2:T5"/>
    <mergeCell ref="A2:A5"/>
    <mergeCell ref="B3:Q3"/>
    <mergeCell ref="B2:Q2"/>
    <mergeCell ref="B5:Q5"/>
    <mergeCell ref="B4:Q4"/>
    <mergeCell ref="R2:R3"/>
    <mergeCell ref="A22:T22"/>
    <mergeCell ref="A23:T23"/>
    <mergeCell ref="A24:T24"/>
    <mergeCell ref="A25:T25"/>
    <mergeCell ref="N14:N15"/>
    <mergeCell ref="O14:O15"/>
    <mergeCell ref="C12:C15"/>
    <mergeCell ref="B12:B15"/>
    <mergeCell ref="A20:Q20"/>
    <mergeCell ref="P13:P15"/>
    <mergeCell ref="Q13:Q15"/>
    <mergeCell ref="R12:R15"/>
    <mergeCell ref="S12:S15"/>
    <mergeCell ref="T12:T15"/>
    <mergeCell ref="A12:A15"/>
    <mergeCell ref="D13:D14"/>
    <mergeCell ref="K13:K14"/>
    <mergeCell ref="N13:O13"/>
    <mergeCell ref="N12:O12"/>
    <mergeCell ref="P12:Q12"/>
    <mergeCell ref="G13:G14"/>
    <mergeCell ref="D12:G12"/>
    <mergeCell ref="H13:H14"/>
    <mergeCell ref="I13:I14"/>
    <mergeCell ref="J13:J14"/>
    <mergeCell ref="H12:K12"/>
    <mergeCell ref="L13:L14"/>
    <mergeCell ref="M13:M14"/>
    <mergeCell ref="E13:E14"/>
    <mergeCell ref="F13:F14"/>
    <mergeCell ref="L12:M12"/>
  </mergeCells>
  <pageMargins left="0.43307086614173229" right="0.23622047244094491" top="0.74803149606299213" bottom="0.74803149606299213" header="0.31496062992125984" footer="0.31496062992125984"/>
  <pageSetup paperSize="9" scale="8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H19" sqref="H19"/>
    </sheetView>
  </sheetViews>
  <sheetFormatPr baseColWidth="10" defaultRowHeight="15" x14ac:dyDescent="0.25"/>
  <cols>
    <col min="1" max="1" width="33.140625" customWidth="1"/>
    <col min="2" max="2" width="24" customWidth="1"/>
    <col min="3" max="3" width="10.7109375" customWidth="1"/>
    <col min="4" max="4" width="9.28515625" customWidth="1"/>
    <col min="5" max="5" width="8.5703125" customWidth="1"/>
    <col min="6" max="7" width="6.42578125" customWidth="1"/>
    <col min="8" max="8" width="10.7109375" customWidth="1"/>
    <col min="9" max="9" width="8.7109375" customWidth="1"/>
    <col min="10" max="10" width="10.42578125" customWidth="1"/>
    <col min="11" max="11" width="8.42578125" customWidth="1"/>
    <col min="12" max="13" width="10.28515625" customWidth="1"/>
  </cols>
  <sheetData>
    <row r="2" spans="1:13" ht="18" x14ac:dyDescent="0.25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x14ac:dyDescent="0.25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7.25" x14ac:dyDescent="0.3">
      <c r="A5" s="99" t="s">
        <v>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7.25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7.25" x14ac:dyDescent="0.3">
      <c r="A7" s="2" t="s">
        <v>11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x14ac:dyDescent="0.25">
      <c r="A8" s="100" t="s">
        <v>25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10" spans="1:13" x14ac:dyDescent="0.25">
      <c r="A10" s="96" t="s">
        <v>18</v>
      </c>
      <c r="B10" s="96" t="s">
        <v>19</v>
      </c>
      <c r="C10" s="102" t="s">
        <v>0</v>
      </c>
      <c r="D10" s="103" t="s">
        <v>26</v>
      </c>
      <c r="E10" s="104"/>
      <c r="F10" s="104"/>
      <c r="G10" s="105"/>
      <c r="H10" s="102" t="s">
        <v>2</v>
      </c>
      <c r="I10" s="102"/>
      <c r="J10" s="102" t="s">
        <v>1</v>
      </c>
      <c r="K10" s="102"/>
      <c r="L10" s="96" t="s">
        <v>7</v>
      </c>
      <c r="M10" s="96" t="s">
        <v>8</v>
      </c>
    </row>
    <row r="11" spans="1:13" ht="24" x14ac:dyDescent="0.25">
      <c r="A11" s="101"/>
      <c r="B11" s="97"/>
      <c r="C11" s="102"/>
      <c r="D11" s="5" t="s">
        <v>23</v>
      </c>
      <c r="E11" s="5" t="s">
        <v>24</v>
      </c>
      <c r="F11" s="103" t="s">
        <v>27</v>
      </c>
      <c r="G11" s="105"/>
      <c r="H11" s="96" t="s">
        <v>3</v>
      </c>
      <c r="I11" s="96" t="s">
        <v>4</v>
      </c>
      <c r="J11" s="96" t="s">
        <v>5</v>
      </c>
      <c r="K11" s="96" t="s">
        <v>6</v>
      </c>
      <c r="L11" s="101"/>
      <c r="M11" s="101"/>
    </row>
    <row r="12" spans="1:13" ht="24" x14ac:dyDescent="0.25">
      <c r="A12" s="97"/>
      <c r="B12" s="5" t="s">
        <v>17</v>
      </c>
      <c r="C12" s="5" t="s">
        <v>22</v>
      </c>
      <c r="D12" s="6" t="s">
        <v>16</v>
      </c>
      <c r="E12" s="6" t="s">
        <v>16</v>
      </c>
      <c r="F12" s="6" t="s">
        <v>14</v>
      </c>
      <c r="G12" s="6" t="s">
        <v>15</v>
      </c>
      <c r="H12" s="97"/>
      <c r="I12" s="97"/>
      <c r="J12" s="97"/>
      <c r="K12" s="97"/>
      <c r="L12" s="97"/>
      <c r="M12" s="97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e">
        <f t="shared" ref="L13:L17" si="0">I13/H13*100</f>
        <v>#DIV/0!</v>
      </c>
      <c r="M13" s="1" t="e">
        <f>(I13*J13)/(H13*K13)*100</f>
        <v>#DIV/0!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e">
        <f t="shared" si="0"/>
        <v>#DIV/0!</v>
      </c>
      <c r="M14" s="1" t="e">
        <f t="shared" ref="M14:M17" si="1">(I14*J14)/(H14*K14)*100</f>
        <v>#DIV/0!</v>
      </c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e">
        <f t="shared" si="0"/>
        <v>#DIV/0!</v>
      </c>
      <c r="M15" s="1" t="e">
        <f t="shared" si="1"/>
        <v>#DIV/0!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e">
        <f t="shared" si="0"/>
        <v>#DIV/0!</v>
      </c>
      <c r="M16" s="1" t="e">
        <f t="shared" si="1"/>
        <v>#DIV/0!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e">
        <f t="shared" si="0"/>
        <v>#DIV/0!</v>
      </c>
      <c r="M17" s="1" t="e">
        <f t="shared" si="1"/>
        <v>#DIV/0!</v>
      </c>
    </row>
  </sheetData>
  <mergeCells count="17">
    <mergeCell ref="H11:H12"/>
    <mergeCell ref="I11:I12"/>
    <mergeCell ref="J11:J12"/>
    <mergeCell ref="K11:K12"/>
    <mergeCell ref="A2:M2"/>
    <mergeCell ref="A3:M3"/>
    <mergeCell ref="A5:M5"/>
    <mergeCell ref="A8:M8"/>
    <mergeCell ref="A10:A12"/>
    <mergeCell ref="B10:B11"/>
    <mergeCell ref="C10:C11"/>
    <mergeCell ref="D10:G10"/>
    <mergeCell ref="H10:I10"/>
    <mergeCell ref="J10:K10"/>
    <mergeCell ref="L10:L12"/>
    <mergeCell ref="M10:M12"/>
    <mergeCell ref="F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EVALUACIÓN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AuxPre</cp:lastModifiedBy>
  <cp:lastPrinted>2015-12-29T20:28:33Z</cp:lastPrinted>
  <dcterms:created xsi:type="dcterms:W3CDTF">2013-01-02T16:45:58Z</dcterms:created>
  <dcterms:modified xsi:type="dcterms:W3CDTF">2016-03-04T21:10:47Z</dcterms:modified>
</cp:coreProperties>
</file>