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jpg" ContentType="image/jpeg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24226"/>
  <bookViews>
    <workbookView xWindow="0" yWindow="0" windowWidth="20400" windowHeight="6930" activeTab="0"/>
  </bookViews>
  <sheets>
    <sheet name="Formulario" sheetId="1" r:id="rId1"/>
    <sheet name="Datos" sheetId="2" r:id="rId2"/>
  </sheets>
  <externalReferences>
    <externalReference r:id="rId5"/>
  </externalReferences>
  <definedNames>
    <definedName name="OLE_LINK1" localSheetId="0">'[1]Hoja1'!$J$15</definedName>
  </definedNames>
  <calcPr calcId="162913"/>
</workbook>
</file>

<file path=xl/sharedStrings.xml><?xml version="1.0" encoding="utf-8"?>
<sst xmlns="http://schemas.openxmlformats.org/spreadsheetml/2006/main" count="71" uniqueCount="59">
  <si>
    <t>PARCIAL</t>
  </si>
  <si>
    <t>MEDIO TIEMPO</t>
  </si>
  <si>
    <t>MESES</t>
  </si>
  <si>
    <t>AÑOS</t>
  </si>
  <si>
    <t>TIEMPO COMPLETO</t>
  </si>
  <si>
    <t>NOMBRES Y APELLIDOS:</t>
  </si>
  <si>
    <t>CARGO:</t>
  </si>
  <si>
    <t>COMPENSACIÓN Y LIQUIDACIÓN ECONÓMICA</t>
  </si>
  <si>
    <t>COMPENSACIÓN Y LIQUIDACIÓN ECONÓMICA POR MOTIVO DE:</t>
  </si>
  <si>
    <t>C.I.</t>
  </si>
  <si>
    <t>DATOS PERSONALES:</t>
  </si>
  <si>
    <t>AÑOS LABORADOS POR DEDICACIÓN</t>
  </si>
  <si>
    <t>DEDICACIÓN</t>
  </si>
  <si>
    <t xml:space="preserve"> </t>
  </si>
  <si>
    <t>AÑOS LABORADOS A CONSIDERAR</t>
  </si>
  <si>
    <t>VALOR A RECIBIR POR AÑO (5 * RMU)</t>
  </si>
  <si>
    <t>CEDULA DE IDENTIDAD:</t>
  </si>
  <si>
    <t>MINIMO VITAL:</t>
  </si>
  <si>
    <t>AÑO:</t>
  </si>
  <si>
    <t>FECHA ELABORACION:</t>
  </si>
  <si>
    <t>RENUNCIA:</t>
  </si>
  <si>
    <t>DOCENTE</t>
  </si>
  <si>
    <t>JUBILACION</t>
  </si>
  <si>
    <t xml:space="preserve">RENUNCIA </t>
  </si>
  <si>
    <t>SALIDA</t>
  </si>
  <si>
    <t>INGRESO</t>
  </si>
  <si>
    <t>CODIGO</t>
  </si>
  <si>
    <t>TODOS LOS AÑOS</t>
  </si>
  <si>
    <t>4 AÑOS</t>
  </si>
  <si>
    <t>LOSEP</t>
  </si>
  <si>
    <t>REGIMEN:</t>
  </si>
  <si>
    <t xml:space="preserve">TIEMPO DE SERVICIO </t>
  </si>
  <si>
    <t>IMPOSICIONES IESS:</t>
  </si>
  <si>
    <t>.</t>
  </si>
  <si>
    <t>MINIMO VITAL</t>
  </si>
  <si>
    <t>MAX. 150 RMU</t>
  </si>
  <si>
    <t>Lcda. Glenda Macías Monge</t>
  </si>
  <si>
    <t>DESVINCULACIÓN DE SERVIDOR POR ACOGERSE A COMPENSACIÓN DE RETIRO POR JUBILACIÓN</t>
  </si>
  <si>
    <t>NOMBRE DEL DOCUMENTO:</t>
  </si>
  <si>
    <t>PROCEDIMIENTO:</t>
  </si>
  <si>
    <t>REVISIÓN: 1</t>
  </si>
  <si>
    <t>Pág. 1 de 1</t>
  </si>
  <si>
    <t>UNIDAD ACADEMICA/DPTO.:</t>
  </si>
  <si>
    <t>La Dirección del Departamento de Administración del Talento Humano, agradece se autorice gasto por concepto de  desvinculación de servidor por acogerse a compensación de retiro por jubilación. Adjunto información:</t>
  </si>
  <si>
    <t xml:space="preserve">PARTIDA INDIVIDUAL: </t>
  </si>
  <si>
    <t>Solicitado  por:</t>
  </si>
  <si>
    <t>Autoriza Gasto:</t>
  </si>
  <si>
    <t>Arq. Miguel Camino Solórzano, Ph.D</t>
  </si>
  <si>
    <t>Rector Universidad Laica Eloy Alfaro de Manabí</t>
  </si>
  <si>
    <t xml:space="preserve">Director/a Dpto.  Administración de Talento Humano </t>
  </si>
  <si>
    <t>DEPARTAMENTO DE TALENTO HUMANO</t>
  </si>
  <si>
    <t>RECTOR</t>
  </si>
  <si>
    <t>FORMATO DE AUTORIZACIÓN DE GASTO PARA COMPENSACIÓN DE RETIRO POR JUBILACIÓN</t>
  </si>
  <si>
    <t>RESOLUCIÓN DE OCAS:</t>
  </si>
  <si>
    <t>CERTIFICACIÓN PRESUPUESTARIA:</t>
  </si>
  <si>
    <t>INFORME TÉCNICO:</t>
  </si>
  <si>
    <t>MONTO A CANCELAR:</t>
  </si>
  <si>
    <r>
      <t>Autorizo el gasto por concepto de  desvinculación de servidor por acogerse a compensación de retiro por jubilación a favor del señor/a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xxxxxxxxxxxx</t>
    </r>
    <r>
      <rPr>
        <sz val="10"/>
        <color theme="1"/>
        <rFont val="Arial"/>
        <family val="2"/>
      </rPr>
      <t xml:space="preserve">. </t>
    </r>
  </si>
  <si>
    <t>CÓDIGO:  PHS-01-F-008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</si>
</sst>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Border="1"/>
    <xf numFmtId="0" fontId="4" fillId="0" borderId="0" xfId="0" applyFont="1"/>
    <xf numFmtId="0" fontId="6" fillId="0" borderId="0" xfId="0" applyFont="1"/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4" fillId="4" borderId="0" xfId="0" applyFont="1" applyFill="1"/>
    <xf numFmtId="0" fontId="5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/>
    <xf numFmtId="2" fontId="4" fillId="0" borderId="0" xfId="0" applyNumberFormat="1" applyFont="1"/>
    <xf numFmtId="0" fontId="5" fillId="4" borderId="0" xfId="0" applyFont="1" applyFill="1" applyBorder="1" applyAlignment="1">
      <alignment/>
    </xf>
    <xf numFmtId="0" fontId="4" fillId="5" borderId="0" xfId="0" applyFont="1" applyFill="1" applyBorder="1"/>
    <xf numFmtId="0" fontId="4" fillId="5" borderId="0" xfId="0" applyFont="1" applyFill="1"/>
    <xf numFmtId="0" fontId="2" fillId="6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/>
    </xf>
    <xf numFmtId="49" fontId="4" fillId="4" borderId="0" xfId="0" applyNumberFormat="1" applyFont="1" applyFill="1" applyBorder="1" applyAlignment="1">
      <alignment horizontal="right"/>
    </xf>
    <xf numFmtId="14" fontId="5" fillId="4" borderId="0" xfId="0" applyNumberFormat="1" applyFont="1" applyFill="1" applyBorder="1" applyAlignment="1">
      <alignment horizontal="center"/>
    </xf>
    <xf numFmtId="14" fontId="4" fillId="7" borderId="0" xfId="0" applyNumberFormat="1" applyFont="1" applyFill="1"/>
    <xf numFmtId="0" fontId="4" fillId="7" borderId="0" xfId="0" applyFont="1" applyFill="1"/>
    <xf numFmtId="0" fontId="4" fillId="6" borderId="0" xfId="0" applyFont="1" applyFill="1"/>
    <xf numFmtId="0" fontId="6" fillId="6" borderId="0" xfId="0" applyFont="1" applyFill="1"/>
    <xf numFmtId="0" fontId="2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right" vertical="center" wrapText="1"/>
    </xf>
    <xf numFmtId="0" fontId="5" fillId="8" borderId="4" xfId="0" applyFont="1" applyFill="1" applyBorder="1"/>
    <xf numFmtId="0" fontId="0" fillId="0" borderId="4" xfId="0" applyBorder="1"/>
    <xf numFmtId="0" fontId="3" fillId="0" borderId="0" xfId="0" applyFont="1"/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5" xfId="0" applyFont="1" applyBorder="1"/>
    <xf numFmtId="0" fontId="15" fillId="0" borderId="4" xfId="0" applyFont="1" applyBorder="1"/>
    <xf numFmtId="0" fontId="10" fillId="9" borderId="6" xfId="0" applyFont="1" applyFill="1" applyBorder="1" applyAlignment="1">
      <alignment horizontal="center"/>
    </xf>
    <xf numFmtId="0" fontId="15" fillId="9" borderId="7" xfId="0" applyFont="1" applyFill="1" applyBorder="1" applyAlignment="1">
      <alignment horizontal="center"/>
    </xf>
    <xf numFmtId="0" fontId="15" fillId="9" borderId="8" xfId="0" applyFont="1" applyFill="1" applyBorder="1" applyAlignment="1">
      <alignment horizontal="center"/>
    </xf>
    <xf numFmtId="0" fontId="10" fillId="0" borderId="5" xfId="0" applyFont="1" applyBorder="1" applyAlignment="1">
      <alignment/>
    </xf>
    <xf numFmtId="0" fontId="15" fillId="0" borderId="4" xfId="0" applyFont="1" applyBorder="1" applyAlignment="1">
      <alignment/>
    </xf>
    <xf numFmtId="0" fontId="1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9" xfId="0" applyBorder="1" applyAlignment="1">
      <alignment wrapText="1"/>
    </xf>
    <xf numFmtId="0" fontId="14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9" xfId="0" applyFont="1" applyBorder="1" applyAlignment="1">
      <alignment/>
    </xf>
    <xf numFmtId="0" fontId="15" fillId="0" borderId="5" xfId="0" applyFont="1" applyBorder="1" applyAlignment="1">
      <alignment horizontal="distributed" wrapText="1"/>
    </xf>
    <xf numFmtId="0" fontId="15" fillId="0" borderId="4" xfId="0" applyFont="1" applyBorder="1" applyAlignment="1">
      <alignment horizontal="distributed" wrapText="1"/>
    </xf>
    <xf numFmtId="0" fontId="15" fillId="0" borderId="9" xfId="0" applyFont="1" applyBorder="1" applyAlignment="1">
      <alignment horizontal="distributed" wrapText="1"/>
    </xf>
    <xf numFmtId="0" fontId="14" fillId="0" borderId="4" xfId="0" applyFont="1" applyBorder="1" applyAlignment="1">
      <alignment horizontal="distributed"/>
    </xf>
    <xf numFmtId="0" fontId="11" fillId="0" borderId="4" xfId="0" applyFont="1" applyBorder="1" applyAlignment="1">
      <alignment horizontal="distributed"/>
    </xf>
    <xf numFmtId="0" fontId="11" fillId="0" borderId="9" xfId="0" applyFont="1" applyBorder="1" applyAlignment="1">
      <alignment horizontal="distributed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0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0" fontId="11" fillId="9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1" xfId="0" applyFont="1" applyBorder="1" applyAlignment="1">
      <alignment horizontal="justify" vertical="distributed"/>
    </xf>
    <xf numFmtId="0" fontId="8" fillId="0" borderId="29" xfId="0" applyFont="1" applyBorder="1" applyAlignment="1">
      <alignment horizontal="justify" vertical="distributed"/>
    </xf>
    <xf numFmtId="0" fontId="8" fillId="0" borderId="22" xfId="0" applyFont="1" applyBorder="1" applyAlignment="1">
      <alignment horizontal="justify" vertical="distributed"/>
    </xf>
    <xf numFmtId="0" fontId="8" fillId="0" borderId="25" xfId="0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0" fontId="8" fillId="0" borderId="26" xfId="0" applyFont="1" applyBorder="1" applyAlignment="1">
      <alignment horizontal="center" vertical="distributed"/>
    </xf>
    <xf numFmtId="0" fontId="8" fillId="0" borderId="30" xfId="0" applyFont="1" applyBorder="1" applyAlignment="1">
      <alignment horizontal="justify"/>
    </xf>
    <xf numFmtId="0" fontId="8" fillId="0" borderId="31" xfId="0" applyFont="1" applyBorder="1" applyAlignment="1">
      <alignment horizontal="justify"/>
    </xf>
    <xf numFmtId="0" fontId="8" fillId="0" borderId="32" xfId="0" applyFont="1" applyBorder="1" applyAlignment="1">
      <alignment horizontal="justify"/>
    </xf>
    <xf numFmtId="0" fontId="8" fillId="0" borderId="27" xfId="0" applyFont="1" applyBorder="1" applyAlignment="1">
      <alignment horizontal="distributed"/>
    </xf>
    <xf numFmtId="0" fontId="8" fillId="0" borderId="33" xfId="0" applyFont="1" applyBorder="1" applyAlignment="1">
      <alignment horizontal="distributed"/>
    </xf>
    <xf numFmtId="0" fontId="8" fillId="0" borderId="28" xfId="0" applyFont="1" applyBorder="1" applyAlignment="1">
      <alignment horizontal="distributed"/>
    </xf>
    <xf numFmtId="0" fontId="10" fillId="0" borderId="34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5" fillId="0" borderId="36" xfId="0" applyFont="1" applyBorder="1" applyAlignment="1">
      <alignment horizontal="distributed" wrapText="1"/>
    </xf>
    <xf numFmtId="0" fontId="15" fillId="0" borderId="37" xfId="0" applyFont="1" applyBorder="1" applyAlignment="1">
      <alignment horizontal="distributed" wrapText="1"/>
    </xf>
    <xf numFmtId="0" fontId="15" fillId="0" borderId="38" xfId="0" applyFont="1" applyBorder="1" applyAlignment="1">
      <alignment horizontal="distributed" wrapText="1"/>
    </xf>
    <xf numFmtId="0" fontId="15" fillId="0" borderId="27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0" fillId="10" borderId="5" xfId="0" applyFont="1" applyFill="1" applyBorder="1" applyAlignment="1">
      <alignment horizontal="center"/>
    </xf>
    <xf numFmtId="0" fontId="10" fillId="10" borderId="4" xfId="0" applyFont="1" applyFill="1" applyBorder="1" applyAlignment="1">
      <alignment horizontal="center"/>
    </xf>
    <xf numFmtId="49" fontId="10" fillId="0" borderId="4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0" fillId="10" borderId="9" xfId="0" applyFont="1" applyFill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14</xdr:row>
      <xdr:rowOff>28575</xdr:rowOff>
    </xdr:from>
    <xdr:ext cx="180975" cy="266700"/>
    <xdr:sp macro="" textlink="">
      <xdr:nvSpPr>
        <xdr:cNvPr id="2" name="1 CuadroTexto"/>
        <xdr:cNvSpPr txBox="1"/>
      </xdr:nvSpPr>
      <xdr:spPr>
        <a:xfrm>
          <a:off x="7067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1</xdr:col>
      <xdr:colOff>285750</xdr:colOff>
      <xdr:row>6</xdr:row>
      <xdr:rowOff>76200</xdr:rowOff>
    </xdr:from>
    <xdr:to>
      <xdr:col>1</xdr:col>
      <xdr:colOff>704850</xdr:colOff>
      <xdr:row>7</xdr:row>
      <xdr:rowOff>190500</xdr:rowOff>
    </xdr:to>
    <xdr:pic>
      <xdr:nvPicPr>
        <xdr:cNvPr id="28" name="Imagen 2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1228725"/>
          <a:ext cx="419100" cy="4286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bro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zoomScale="120" zoomScaleNormal="120" workbookViewId="0" topLeftCell="A3">
      <selection activeCell="G6" sqref="G6:H7"/>
    </sheetView>
  </sheetViews>
  <sheetFormatPr defaultColWidth="11.421875" defaultRowHeight="15"/>
  <cols>
    <col min="1" max="1" width="11.421875" style="32" customWidth="1"/>
    <col min="2" max="2" width="12.57421875" style="0" customWidth="1"/>
    <col min="3" max="3" width="23.421875" style="0" customWidth="1"/>
    <col min="4" max="4" width="13.57421875" style="0" customWidth="1"/>
    <col min="5" max="5" width="8.28125" style="0" customWidth="1"/>
    <col min="6" max="6" width="8.140625" style="0" customWidth="1"/>
    <col min="7" max="7" width="8.421875" style="0" customWidth="1"/>
    <col min="8" max="8" width="10.140625" style="0" customWidth="1"/>
    <col min="9" max="9" width="10.00390625" style="0" customWidth="1"/>
    <col min="10" max="10" width="11.421875" style="0" hidden="1" customWidth="1"/>
  </cols>
  <sheetData>
    <row r="1" spans="2:9" ht="15" customHeight="1">
      <c r="B1" s="97"/>
      <c r="C1" s="97"/>
      <c r="D1" s="97"/>
      <c r="E1" s="97"/>
      <c r="F1" s="97"/>
      <c r="G1" s="97"/>
      <c r="H1" s="97"/>
      <c r="I1" s="97"/>
    </row>
    <row r="2" s="31" customFormat="1" ht="9" customHeight="1">
      <c r="A2" s="33"/>
    </row>
    <row r="3" s="31" customFormat="1" ht="9" customHeight="1">
      <c r="A3" s="33"/>
    </row>
    <row r="4" s="31" customFormat="1" ht="18" customHeight="1">
      <c r="A4" s="33"/>
    </row>
    <row r="5" s="31" customFormat="1" ht="18.75" customHeight="1" thickBot="1">
      <c r="A5" s="33"/>
    </row>
    <row r="6" spans="1:16" ht="21" customHeight="1">
      <c r="A6" s="1"/>
      <c r="B6" s="69"/>
      <c r="C6" s="80" t="s">
        <v>38</v>
      </c>
      <c r="D6" s="81"/>
      <c r="E6" s="81"/>
      <c r="F6" s="82"/>
      <c r="G6" s="72" t="s">
        <v>58</v>
      </c>
      <c r="H6" s="73"/>
      <c r="I6" s="66"/>
      <c r="N6" s="32"/>
      <c r="O6" s="32"/>
      <c r="P6" s="32"/>
    </row>
    <row r="7" spans="1:9" s="32" customFormat="1" ht="24.75" customHeight="1">
      <c r="A7" s="1"/>
      <c r="B7" s="70"/>
      <c r="C7" s="83" t="s">
        <v>52</v>
      </c>
      <c r="D7" s="84"/>
      <c r="E7" s="84"/>
      <c r="F7" s="85"/>
      <c r="G7" s="74"/>
      <c r="H7" s="75"/>
      <c r="I7" s="67"/>
    </row>
    <row r="8" spans="1:9" s="32" customFormat="1" ht="15.75" customHeight="1">
      <c r="A8" s="1"/>
      <c r="B8" s="70"/>
      <c r="C8" s="86" t="s">
        <v>39</v>
      </c>
      <c r="D8" s="87"/>
      <c r="E8" s="87"/>
      <c r="F8" s="88"/>
      <c r="G8" s="76" t="s">
        <v>40</v>
      </c>
      <c r="H8" s="77"/>
      <c r="I8" s="67"/>
    </row>
    <row r="9" spans="1:16" ht="27.75" customHeight="1" thickBot="1">
      <c r="A9" s="1"/>
      <c r="B9" s="71"/>
      <c r="C9" s="89" t="s">
        <v>37</v>
      </c>
      <c r="D9" s="90"/>
      <c r="E9" s="90"/>
      <c r="F9" s="91"/>
      <c r="G9" s="78" t="s">
        <v>41</v>
      </c>
      <c r="H9" s="79"/>
      <c r="I9" s="68"/>
      <c r="J9" s="32"/>
      <c r="K9" s="32"/>
      <c r="L9" s="32"/>
      <c r="M9" s="32"/>
      <c r="N9" s="32"/>
      <c r="O9" s="32"/>
      <c r="P9" s="32"/>
    </row>
    <row r="10" spans="1:9" s="32" customFormat="1" ht="30" customHeight="1" thickBot="1">
      <c r="A10" s="1"/>
      <c r="B10" s="34"/>
      <c r="C10" s="36"/>
      <c r="D10" s="36"/>
      <c r="E10" s="36"/>
      <c r="F10" s="36"/>
      <c r="G10" s="35"/>
      <c r="H10" s="35"/>
      <c r="I10" s="34"/>
    </row>
    <row r="11" spans="1:9" s="32" customFormat="1" ht="24" customHeight="1">
      <c r="A11" s="1"/>
      <c r="B11" s="63" t="s">
        <v>50</v>
      </c>
      <c r="C11" s="64"/>
      <c r="D11" s="64"/>
      <c r="E11" s="64"/>
      <c r="F11" s="64"/>
      <c r="G11" s="64"/>
      <c r="H11" s="64"/>
      <c r="I11" s="65"/>
    </row>
    <row r="12" spans="1:9" s="32" customFormat="1" ht="30.75" customHeight="1">
      <c r="A12" s="1"/>
      <c r="B12" s="54" t="s">
        <v>43</v>
      </c>
      <c r="C12" s="55"/>
      <c r="D12" s="55"/>
      <c r="E12" s="55"/>
      <c r="F12" s="55"/>
      <c r="G12" s="55"/>
      <c r="H12" s="55"/>
      <c r="I12" s="56"/>
    </row>
    <row r="13" spans="1:9" ht="30" customHeight="1">
      <c r="A13" s="1"/>
      <c r="B13" s="46" t="s">
        <v>5</v>
      </c>
      <c r="C13" s="47"/>
      <c r="D13" s="51"/>
      <c r="E13" s="52"/>
      <c r="F13" s="52"/>
      <c r="G13" s="52"/>
      <c r="H13" s="52"/>
      <c r="I13" s="53"/>
    </row>
    <row r="14" spans="1:9" s="32" customFormat="1" ht="28.5" customHeight="1">
      <c r="A14" s="1"/>
      <c r="B14" s="46" t="s">
        <v>16</v>
      </c>
      <c r="C14" s="47"/>
      <c r="D14" s="57"/>
      <c r="E14" s="58"/>
      <c r="F14" s="58"/>
      <c r="G14" s="58"/>
      <c r="H14" s="58"/>
      <c r="I14" s="59"/>
    </row>
    <row r="15" spans="1:9" ht="28.5" customHeight="1">
      <c r="A15" s="1"/>
      <c r="B15" s="41" t="s">
        <v>44</v>
      </c>
      <c r="C15" s="42"/>
      <c r="D15" s="51"/>
      <c r="E15" s="52"/>
      <c r="F15" s="52"/>
      <c r="G15" s="52"/>
      <c r="H15" s="52"/>
      <c r="I15" s="53"/>
    </row>
    <row r="16" spans="1:9" ht="31.5" customHeight="1">
      <c r="A16" s="1"/>
      <c r="B16" s="46" t="s">
        <v>30</v>
      </c>
      <c r="C16" s="47"/>
      <c r="D16" s="51"/>
      <c r="E16" s="52"/>
      <c r="F16" s="52"/>
      <c r="G16" s="52"/>
      <c r="H16" s="52"/>
      <c r="I16" s="53"/>
    </row>
    <row r="17" spans="1:9" ht="31.5" customHeight="1">
      <c r="A17" s="1"/>
      <c r="B17" s="46" t="s">
        <v>42</v>
      </c>
      <c r="C17" s="47"/>
      <c r="D17" s="51"/>
      <c r="E17" s="52"/>
      <c r="F17" s="52"/>
      <c r="G17" s="52"/>
      <c r="H17" s="52"/>
      <c r="I17" s="53"/>
    </row>
    <row r="18" spans="1:9" ht="29.25" customHeight="1">
      <c r="A18" s="1"/>
      <c r="B18" s="46" t="s">
        <v>6</v>
      </c>
      <c r="C18" s="47"/>
      <c r="D18" s="51"/>
      <c r="E18" s="52"/>
      <c r="F18" s="52"/>
      <c r="G18" s="52"/>
      <c r="H18" s="52"/>
      <c r="I18" s="53"/>
    </row>
    <row r="19" spans="1:9" s="32" customFormat="1" ht="29.25" customHeight="1">
      <c r="A19" s="1"/>
      <c r="B19" s="46" t="s">
        <v>53</v>
      </c>
      <c r="C19" s="47"/>
      <c r="D19" s="48"/>
      <c r="E19" s="49"/>
      <c r="F19" s="49"/>
      <c r="G19" s="49"/>
      <c r="H19" s="49"/>
      <c r="I19" s="50"/>
    </row>
    <row r="20" spans="1:9" s="32" customFormat="1" ht="29.25" customHeight="1">
      <c r="A20" s="1"/>
      <c r="B20" s="46" t="s">
        <v>54</v>
      </c>
      <c r="C20" s="47"/>
      <c r="D20" s="51"/>
      <c r="E20" s="52"/>
      <c r="F20" s="52"/>
      <c r="G20" s="52"/>
      <c r="H20" s="52"/>
      <c r="I20" s="53"/>
    </row>
    <row r="21" spans="1:9" s="32" customFormat="1" ht="29.25" customHeight="1">
      <c r="A21" s="1"/>
      <c r="B21" s="46" t="s">
        <v>55</v>
      </c>
      <c r="C21" s="47"/>
      <c r="D21" s="51"/>
      <c r="E21" s="52"/>
      <c r="F21" s="52"/>
      <c r="G21" s="52"/>
      <c r="H21" s="52"/>
      <c r="I21" s="53"/>
    </row>
    <row r="22" spans="1:9" s="32" customFormat="1" ht="32.25" customHeight="1" thickBot="1">
      <c r="A22" s="1"/>
      <c r="B22" s="92" t="s">
        <v>56</v>
      </c>
      <c r="C22" s="93"/>
      <c r="D22" s="60"/>
      <c r="E22" s="61"/>
      <c r="F22" s="61"/>
      <c r="G22" s="61"/>
      <c r="H22" s="61"/>
      <c r="I22" s="62"/>
    </row>
    <row r="23" spans="1:9" s="32" customFormat="1" ht="32.25" customHeight="1" thickBot="1">
      <c r="A23" s="1"/>
      <c r="B23" s="37"/>
      <c r="C23" s="38"/>
      <c r="D23" s="39"/>
      <c r="E23" s="40"/>
      <c r="F23" s="40"/>
      <c r="G23" s="40"/>
      <c r="H23" s="40"/>
      <c r="I23" s="40"/>
    </row>
    <row r="24" spans="1:9" s="32" customFormat="1" ht="21.75" customHeight="1" thickBot="1">
      <c r="A24" s="1"/>
      <c r="B24" s="43" t="s">
        <v>51</v>
      </c>
      <c r="C24" s="44"/>
      <c r="D24" s="44"/>
      <c r="E24" s="44"/>
      <c r="F24" s="44"/>
      <c r="G24" s="44"/>
      <c r="H24" s="44"/>
      <c r="I24" s="45"/>
    </row>
    <row r="25" spans="1:9" ht="47.25" customHeight="1">
      <c r="A25" s="1"/>
      <c r="B25" s="98" t="s">
        <v>57</v>
      </c>
      <c r="C25" s="99"/>
      <c r="D25" s="99"/>
      <c r="E25" s="99"/>
      <c r="F25" s="99"/>
      <c r="G25" s="99"/>
      <c r="H25" s="99"/>
      <c r="I25" s="100"/>
    </row>
    <row r="26" spans="1:9" ht="27" customHeight="1">
      <c r="A26" s="1"/>
      <c r="B26" s="104" t="s">
        <v>45</v>
      </c>
      <c r="C26" s="105"/>
      <c r="D26" s="105"/>
      <c r="E26" s="105" t="s">
        <v>46</v>
      </c>
      <c r="F26" s="105"/>
      <c r="G26" s="105"/>
      <c r="H26" s="105"/>
      <c r="I26" s="109"/>
    </row>
    <row r="27" spans="1:9" ht="66" customHeight="1">
      <c r="A27" s="1"/>
      <c r="B27" s="106"/>
      <c r="C27" s="107"/>
      <c r="D27" s="108"/>
      <c r="E27" s="94"/>
      <c r="F27" s="95"/>
      <c r="G27" s="95"/>
      <c r="H27" s="95"/>
      <c r="I27" s="96"/>
    </row>
    <row r="28" spans="1:9" ht="23.25" customHeight="1">
      <c r="A28" s="1"/>
      <c r="B28" s="110" t="s">
        <v>36</v>
      </c>
      <c r="C28" s="111"/>
      <c r="D28" s="112"/>
      <c r="E28" s="115" t="s">
        <v>47</v>
      </c>
      <c r="F28" s="111"/>
      <c r="G28" s="111"/>
      <c r="H28" s="111"/>
      <c r="I28" s="116"/>
    </row>
    <row r="29" spans="1:9" ht="18" customHeight="1" thickBot="1">
      <c r="A29" s="1"/>
      <c r="B29" s="113" t="s">
        <v>49</v>
      </c>
      <c r="C29" s="102"/>
      <c r="D29" s="114"/>
      <c r="E29" s="101" t="s">
        <v>48</v>
      </c>
      <c r="F29" s="102"/>
      <c r="G29" s="102"/>
      <c r="H29" s="102"/>
      <c r="I29" s="103"/>
    </row>
    <row r="30" ht="15">
      <c r="A30" s="1"/>
    </row>
    <row r="31" ht="15">
      <c r="A31" s="1"/>
    </row>
    <row r="32" ht="15">
      <c r="A32" s="1"/>
    </row>
  </sheetData>
  <mergeCells count="41">
    <mergeCell ref="E29:I29"/>
    <mergeCell ref="B26:D26"/>
    <mergeCell ref="B27:D27"/>
    <mergeCell ref="E26:I26"/>
    <mergeCell ref="B28:D28"/>
    <mergeCell ref="B29:D29"/>
    <mergeCell ref="E28:I28"/>
    <mergeCell ref="E27:I27"/>
    <mergeCell ref="B1:I1"/>
    <mergeCell ref="B25:I25"/>
    <mergeCell ref="B17:C17"/>
    <mergeCell ref="B18:C18"/>
    <mergeCell ref="B13:C13"/>
    <mergeCell ref="B14:C14"/>
    <mergeCell ref="B16:C16"/>
    <mergeCell ref="D13:I13"/>
    <mergeCell ref="D15:I15"/>
    <mergeCell ref="D16:I16"/>
    <mergeCell ref="B12:I12"/>
    <mergeCell ref="D14:I14"/>
    <mergeCell ref="D22:I22"/>
    <mergeCell ref="B11:I11"/>
    <mergeCell ref="I6:I9"/>
    <mergeCell ref="B6:B9"/>
    <mergeCell ref="G6:H7"/>
    <mergeCell ref="G8:H8"/>
    <mergeCell ref="G9:H9"/>
    <mergeCell ref="C6:F6"/>
    <mergeCell ref="C7:F7"/>
    <mergeCell ref="C8:F8"/>
    <mergeCell ref="C9:F9"/>
    <mergeCell ref="B22:C22"/>
    <mergeCell ref="D17:I17"/>
    <mergeCell ref="D18:I18"/>
    <mergeCell ref="B24:I24"/>
    <mergeCell ref="B19:C19"/>
    <mergeCell ref="D19:I19"/>
    <mergeCell ref="B20:C20"/>
    <mergeCell ref="D20:I20"/>
    <mergeCell ref="B21:C21"/>
    <mergeCell ref="D21:I21"/>
  </mergeCells>
  <printOptions/>
  <pageMargins left="1.0236220472440944" right="0" top="0.4330708661417323" bottom="0.2362204724409449" header="0.15748031496062992" footer="0.11811023622047245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90" zoomScaleNormal="90" workbookViewId="0" topLeftCell="A1">
      <selection activeCell="F24" sqref="F24"/>
    </sheetView>
  </sheetViews>
  <sheetFormatPr defaultColWidth="11.421875" defaultRowHeight="15"/>
  <cols>
    <col min="1" max="1" width="37.00390625" style="2" customWidth="1"/>
    <col min="2" max="2" width="23.140625" style="2" customWidth="1"/>
    <col min="3" max="3" width="15.421875" style="2" customWidth="1"/>
    <col min="4" max="4" width="26.7109375" style="2" customWidth="1"/>
    <col min="5" max="5" width="12.421875" style="2" customWidth="1"/>
    <col min="6" max="6" width="16.140625" style="2" customWidth="1"/>
    <col min="7" max="7" width="6.421875" style="2" customWidth="1"/>
    <col min="8" max="8" width="11.8515625" style="2" bestFit="1" customWidth="1"/>
    <col min="9" max="9" width="16.28125" style="2" customWidth="1"/>
    <col min="10" max="16384" width="11.421875" style="2" customWidth="1"/>
  </cols>
  <sheetData>
    <row r="1" spans="2:5" ht="19.5" customHeight="1" thickBot="1">
      <c r="B1" s="121" t="s">
        <v>7</v>
      </c>
      <c r="C1" s="122"/>
      <c r="D1" s="122"/>
      <c r="E1" s="123"/>
    </row>
    <row r="2" ht="16.5" thickBot="1"/>
    <row r="3" spans="1:6" ht="18.75" customHeight="1" thickBot="1">
      <c r="A3" s="124" t="s">
        <v>8</v>
      </c>
      <c r="B3" s="125"/>
      <c r="D3" s="124" t="s">
        <v>15</v>
      </c>
      <c r="E3" s="125"/>
      <c r="F3" s="9">
        <f>E4*5</f>
        <v>0</v>
      </c>
    </row>
    <row r="4" spans="1:5" ht="18" customHeight="1">
      <c r="A4" s="6" t="s">
        <v>23</v>
      </c>
      <c r="B4" s="10"/>
      <c r="D4" s="6" t="s">
        <v>17</v>
      </c>
      <c r="E4" s="10"/>
    </row>
    <row r="5" spans="1:5" ht="15">
      <c r="A5" s="7" t="s">
        <v>22</v>
      </c>
      <c r="B5" s="10"/>
      <c r="D5" s="6" t="s">
        <v>18</v>
      </c>
      <c r="E5" s="10"/>
    </row>
    <row r="6" spans="4:5" ht="15">
      <c r="D6" s="5" t="s">
        <v>19</v>
      </c>
      <c r="E6" s="20"/>
    </row>
    <row r="7" ht="16.5" thickBot="1">
      <c r="E7" s="10"/>
    </row>
    <row r="8" spans="1:8" ht="16.5" thickBot="1">
      <c r="A8" s="124" t="s">
        <v>10</v>
      </c>
      <c r="B8" s="125"/>
      <c r="D8" s="5" t="s">
        <v>20</v>
      </c>
      <c r="E8" s="21">
        <v>41851</v>
      </c>
      <c r="F8" s="22"/>
      <c r="G8" s="22"/>
      <c r="H8" s="21">
        <v>42004</v>
      </c>
    </row>
    <row r="9" spans="1:8" ht="21">
      <c r="A9" s="4" t="s">
        <v>9</v>
      </c>
      <c r="B9" s="19" t="s">
        <v>33</v>
      </c>
      <c r="D9" s="24" t="s">
        <v>25</v>
      </c>
      <c r="E9" s="3" t="s">
        <v>33</v>
      </c>
      <c r="F9" s="3"/>
      <c r="G9" s="22"/>
      <c r="H9" s="22"/>
    </row>
    <row r="10" spans="1:9" ht="18.75" customHeight="1">
      <c r="A10" s="5" t="s">
        <v>5</v>
      </c>
      <c r="B10" s="18" t="s">
        <v>33</v>
      </c>
      <c r="C10" s="18"/>
      <c r="D10" s="24" t="s">
        <v>24</v>
      </c>
      <c r="E10" s="3" t="s">
        <v>33</v>
      </c>
      <c r="F10" s="3"/>
      <c r="G10" s="3"/>
      <c r="H10" s="3"/>
      <c r="I10" s="3"/>
    </row>
    <row r="11" spans="1:9" ht="15.75" customHeight="1">
      <c r="A11" s="5" t="s">
        <v>30</v>
      </c>
      <c r="B11" s="11" t="s">
        <v>33</v>
      </c>
      <c r="D11" s="3"/>
      <c r="E11" s="3"/>
      <c r="F11" s="3"/>
      <c r="G11" s="3"/>
      <c r="H11" s="3"/>
      <c r="I11" s="3"/>
    </row>
    <row r="12" spans="1:9" ht="15.75" customHeight="1">
      <c r="A12" s="5" t="s">
        <v>6</v>
      </c>
      <c r="B12" s="11" t="s">
        <v>33</v>
      </c>
      <c r="D12" s="3"/>
      <c r="E12" s="3"/>
      <c r="F12" s="3"/>
      <c r="G12" s="3"/>
      <c r="H12" s="3"/>
      <c r="I12" s="3"/>
    </row>
    <row r="13" spans="1:9" ht="15.75" customHeight="1" thickBot="1">
      <c r="A13" s="5" t="s">
        <v>32</v>
      </c>
      <c r="B13" s="18" t="s">
        <v>33</v>
      </c>
      <c r="D13" s="3"/>
      <c r="E13" s="3"/>
      <c r="F13" s="3"/>
      <c r="G13" s="3"/>
      <c r="H13" s="3"/>
      <c r="I13" s="3"/>
    </row>
    <row r="14" spans="1:10" ht="16.5" customHeight="1" thickBot="1">
      <c r="A14" s="117" t="s">
        <v>12</v>
      </c>
      <c r="B14" s="119" t="s">
        <v>11</v>
      </c>
      <c r="C14" s="120"/>
      <c r="D14" s="126" t="s">
        <v>14</v>
      </c>
      <c r="E14" s="127"/>
      <c r="I14" s="23" t="s">
        <v>26</v>
      </c>
      <c r="J14" s="2" t="s">
        <v>27</v>
      </c>
    </row>
    <row r="15" spans="1:10" ht="16.5" thickBot="1">
      <c r="A15" s="118"/>
      <c r="B15" s="8" t="s">
        <v>3</v>
      </c>
      <c r="C15" s="8" t="s">
        <v>2</v>
      </c>
      <c r="D15" s="17" t="s">
        <v>3</v>
      </c>
      <c r="E15" s="17" t="s">
        <v>2</v>
      </c>
      <c r="I15" s="23" t="s">
        <v>21</v>
      </c>
      <c r="J15" s="2" t="s">
        <v>28</v>
      </c>
    </row>
    <row r="16" spans="1:10" ht="15">
      <c r="A16" s="5" t="s">
        <v>0</v>
      </c>
      <c r="B16" s="12"/>
      <c r="C16" s="9"/>
      <c r="D16" s="15"/>
      <c r="E16" s="16"/>
      <c r="I16" s="23" t="s">
        <v>29</v>
      </c>
      <c r="J16" s="2" t="s">
        <v>28</v>
      </c>
    </row>
    <row r="17" spans="1:5" ht="15">
      <c r="A17" s="5" t="s">
        <v>1</v>
      </c>
      <c r="B17" s="12"/>
      <c r="C17" s="9"/>
      <c r="D17" s="15"/>
      <c r="E17" s="16"/>
    </row>
    <row r="18" spans="1:5" ht="15">
      <c r="A18" s="5" t="s">
        <v>4</v>
      </c>
      <c r="B18" s="12"/>
      <c r="C18" s="9"/>
      <c r="D18" s="15"/>
      <c r="E18" s="16"/>
    </row>
    <row r="19" spans="1:5" ht="15.75" customHeight="1" hidden="1">
      <c r="A19" s="5"/>
      <c r="B19" s="12">
        <f>SUM(B16:B18)</f>
        <v>0</v>
      </c>
      <c r="C19" s="9">
        <f>SUM(C16:C18)</f>
        <v>0</v>
      </c>
      <c r="D19" s="15"/>
      <c r="E19" s="16"/>
    </row>
    <row r="20" spans="1:5" ht="18" customHeight="1" hidden="1">
      <c r="A20" s="5"/>
      <c r="B20" s="12">
        <f>IF(C19&gt;=24,B19+2,IF(C19&gt;=12,B19+1,B19))</f>
        <v>0</v>
      </c>
      <c r="C20" s="9">
        <f>IF(C19&gt;=24,C19-24,IF(C19&gt;=12,C19-12,C19))</f>
        <v>0</v>
      </c>
      <c r="D20" s="15"/>
      <c r="E20" s="16"/>
    </row>
    <row r="21" spans="1:7" ht="15">
      <c r="A21" s="5" t="s">
        <v>31</v>
      </c>
      <c r="B21" s="14" t="str">
        <f>CONCATENATE(B20," AÑOS y ",C20," MESES.")</f>
        <v>0 AÑOS y 0 MESES.</v>
      </c>
      <c r="D21" s="13"/>
      <c r="G21" s="2" t="s">
        <v>13</v>
      </c>
    </row>
    <row r="27" spans="1:12" ht="15">
      <c r="A27"/>
      <c r="B27" s="25">
        <v>2006</v>
      </c>
      <c r="C27" s="25">
        <v>2007</v>
      </c>
      <c r="D27" s="25">
        <v>2008</v>
      </c>
      <c r="E27" s="25">
        <v>2009</v>
      </c>
      <c r="F27" s="25">
        <v>2010</v>
      </c>
      <c r="G27" s="25">
        <v>2011</v>
      </c>
      <c r="H27" s="25">
        <v>2012</v>
      </c>
      <c r="I27" s="25">
        <v>2013</v>
      </c>
      <c r="J27" s="25">
        <v>2014</v>
      </c>
      <c r="K27" s="25">
        <v>2015</v>
      </c>
      <c r="L27" s="25">
        <v>2016</v>
      </c>
    </row>
    <row r="28" spans="1:12" ht="15">
      <c r="A28" s="26" t="s">
        <v>34</v>
      </c>
      <c r="B28" s="27">
        <v>160</v>
      </c>
      <c r="C28" s="27">
        <v>170</v>
      </c>
      <c r="D28" s="27">
        <v>202</v>
      </c>
      <c r="E28" s="27">
        <v>218</v>
      </c>
      <c r="F28" s="27">
        <v>240</v>
      </c>
      <c r="G28" s="28">
        <v>264</v>
      </c>
      <c r="H28" s="28">
        <v>292</v>
      </c>
      <c r="I28" s="28">
        <v>318</v>
      </c>
      <c r="J28" s="28">
        <v>340</v>
      </c>
      <c r="K28" s="28">
        <v>354</v>
      </c>
      <c r="L28" s="28">
        <v>366</v>
      </c>
    </row>
    <row r="29" spans="1:12" ht="15">
      <c r="A29" s="29" t="s">
        <v>35</v>
      </c>
      <c r="B29" s="30">
        <f>B28*150</f>
        <v>24000</v>
      </c>
      <c r="C29" s="30">
        <f aca="true" t="shared" si="0" ref="C29:L29">C28*150</f>
        <v>25500</v>
      </c>
      <c r="D29" s="30">
        <f t="shared" si="0"/>
        <v>30300</v>
      </c>
      <c r="E29" s="30">
        <f t="shared" si="0"/>
        <v>32700</v>
      </c>
      <c r="F29" s="30">
        <f t="shared" si="0"/>
        <v>36000</v>
      </c>
      <c r="G29" s="30">
        <f t="shared" si="0"/>
        <v>39600</v>
      </c>
      <c r="H29" s="30">
        <f t="shared" si="0"/>
        <v>43800</v>
      </c>
      <c r="I29" s="30">
        <f t="shared" si="0"/>
        <v>47700</v>
      </c>
      <c r="J29" s="30">
        <f t="shared" si="0"/>
        <v>51000</v>
      </c>
      <c r="K29" s="30">
        <f t="shared" si="0"/>
        <v>53100</v>
      </c>
      <c r="L29" s="30">
        <f t="shared" si="0"/>
        <v>54900</v>
      </c>
    </row>
  </sheetData>
  <mergeCells count="7">
    <mergeCell ref="A14:A15"/>
    <mergeCell ref="B14:C14"/>
    <mergeCell ref="B1:E1"/>
    <mergeCell ref="A3:B3"/>
    <mergeCell ref="A8:B8"/>
    <mergeCell ref="D14:E14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6BC9F03B6C544D81CAAB38E0098887" ma:contentTypeVersion="10" ma:contentTypeDescription="Crear nuevo documento." ma:contentTypeScope="" ma:versionID="95c089ed43b9054e56ccaebfeaefbe1a">
  <xsd:schema xmlns:xsd="http://www.w3.org/2001/XMLSchema" xmlns:xs="http://www.w3.org/2001/XMLSchema" xmlns:p="http://schemas.microsoft.com/office/2006/metadata/properties" xmlns:ns2="ce94a3db-480d-4ce7-9910-fdfb7ea55b02" xmlns:ns3="2e82c6ed-4e7f-4790-8032-0cabb5f96db9" targetNamespace="http://schemas.microsoft.com/office/2006/metadata/properties" ma:root="true" ma:fieldsID="99d511cde9110b6cd5337a0b1060cd2e" ns2:_="" ns3:_="">
    <xsd:import namespace="ce94a3db-480d-4ce7-9910-fdfb7ea55b02"/>
    <xsd:import namespace="2e82c6ed-4e7f-4790-8032-0cabb5f96d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4a3db-480d-4ce7-9910-fdfb7ea55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2c6ed-4e7f-4790-8032-0cabb5f96d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A8816E-BF76-4F56-919D-07E9A2A92CD8}"/>
</file>

<file path=customXml/itemProps2.xml><?xml version="1.0" encoding="utf-8"?>
<ds:datastoreItem xmlns:ds="http://schemas.openxmlformats.org/officeDocument/2006/customXml" ds:itemID="{87591862-A937-4388-8A3E-669961921BF2}"/>
</file>

<file path=customXml/itemProps3.xml><?xml version="1.0" encoding="utf-8"?>
<ds:datastoreItem xmlns:ds="http://schemas.openxmlformats.org/officeDocument/2006/customXml" ds:itemID="{1FABFE7B-01D6-4A90-8303-EFE2B4462E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EstuAuxiliar</cp:lastModifiedBy>
  <cp:lastPrinted>2016-10-26T15:41:51Z</cp:lastPrinted>
  <dcterms:created xsi:type="dcterms:W3CDTF">2014-10-29T21:54:48Z</dcterms:created>
  <dcterms:modified xsi:type="dcterms:W3CDTF">2016-12-06T20:40:15Z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0x010100786BC9F03B6C544D81CAAB38E0098887</vt:lpwstr>
  </property>
</Properties>
</file>