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35" windowWidth="19425" windowHeight="10005" activeTab="0"/>
  </bookViews>
  <sheets>
    <sheet name="JULIO" sheetId="1" r:id="rId1"/>
    <sheet name="Hoja1" sheetId="2" r:id="rId2"/>
  </sheets>
  <definedNames>
    <definedName name="_xlnm.Print_Area" localSheetId="0">'JULIO'!$A$1:$S$84</definedName>
  </definedNames>
  <calcPr fullCalcOnLoad="1"/>
</workbook>
</file>

<file path=xl/sharedStrings.xml><?xml version="1.0" encoding="utf-8"?>
<sst xmlns="http://schemas.openxmlformats.org/spreadsheetml/2006/main" count="1261" uniqueCount="562">
  <si>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</si>
  <si>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</si>
  <si>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</si>
  <si>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</si>
  <si>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</si>
  <si>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</si>
  <si>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</si>
  <si>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</si>
  <si>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</si>
  <si>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</si>
  <si>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</si>
  <si>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</si>
  <si>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</si>
  <si>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</si>
  <si>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</si>
  <si>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</si>
  <si>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</si>
  <si>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</si>
  <si>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</si>
  <si>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</si>
  <si>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</si>
  <si>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</si>
  <si>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</si>
  <si>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</si>
  <si>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</si>
  <si>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</si>
  <si>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</si>
  <si>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</si>
  <si>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Número de ciudadanos/ciudadanas que accedieron al servicio en el último período
(mensual)</t>
  </si>
  <si>
    <t>Comunidad terapeutica "La Ultima Oportunidad" ubicado en el sector La Pradera entrada por el antiguo SECAP</t>
  </si>
  <si>
    <t>1. Se accede a travez de los Proyectos de Vinculacion que forman parte de la Malla Curricular de la carrera, considerando el convenio con el Distrito de la Zona 4
2. Firma del convenio de cooperacion interinstitucional entre la Carrera de Ingenieria Electrica de la ULEAM y la Comunidad Terapeutica "La Ultima Oportunidad de la ciudad de Manta.</t>
  </si>
  <si>
    <t>1. Que existan convenios de cooperacion institucional.
2. Facilitar el espacio fisico del centro para el desarrollo de talleres.
3. Predisposicion de tiempo para asistir a las charlas de capacitacion.
4. Cumplir con las clausulas del convenio.</t>
  </si>
  <si>
    <t>1. Contribuir a la capacitacion de los pacientes usuarios de la Comunidad Terapeutica La Ultima Oportunidad a travez de oficios propuestos.
2. Los pacientes del Centro Terapeutico se incorporan a participar en los talleres de capacitacion.
3. Preparacion de programas de contenido a desarrollar.
4. Evaluacion de logros alcanzados.al finalizar taller.</t>
  </si>
  <si>
    <t>La capacitacion se realizara los dias sabados desde las 08H00 hasta las 12H00</t>
  </si>
  <si>
    <t>Gratuito</t>
  </si>
  <si>
    <t>El tiempo estimado de cada capacitacion es de 40 horas academicas por semestre</t>
  </si>
  <si>
    <t>Este programa sera dirigido a personas privadas de su libertad, recluidas en el Centro Terapeutico "La Ultima Oportunidad", en las ramas de los oficios como un mecanismo para recuperar su autoestima</t>
  </si>
  <si>
    <t xml:space="preserve">Facultad de Ingenieria, Carrera de Ingenieria Electrica </t>
  </si>
  <si>
    <t>Ubicación  Ciudadela Universitaria via a San Mateo. Telefonos Facultad de Ingenieria 2613 453.  Carrera Ing. Electrica 2620 338 ext 182</t>
  </si>
  <si>
    <t>Brigada</t>
  </si>
  <si>
    <t>No</t>
  </si>
  <si>
    <t>No aplica</t>
  </si>
  <si>
    <t>12 pacientes</t>
  </si>
  <si>
    <t>Mejoramiento de la calidad de vida de los pescadores artesanales y sus familias en San Mateo y  Jaramijo a travez del fortalecimiento de sus capacidades tecnicas .interdisciplinarias, habilidades y destrezas</t>
  </si>
  <si>
    <t>1. Se accede a travez de los Proyectos de Vinculacion que forman parte de la Malla Curricular de la carrera, considerando el convenio con el Distrito de la Zona 4
2. Firma del convenio de cooperacion interinstitucional entre la Carrera de Ingenieria Electrica de la ULEAM y la Cooperativa de Pescadores Artesanales "20 de Septiembre de la parroquia San Mateo</t>
  </si>
  <si>
    <t>1. Capacitar a los pescadores artesanales y sus familias
2. Preparacion de programas de contenidos a desarrollar
3. Facilitar el espacio fisico para desarrollar los talleres de capacitacion
4. Evaluacion de logros alcanzados.al finalizar taller.</t>
  </si>
  <si>
    <t>Este programa sera dirigido a los Pescadores Artesanales y sus familias del canton Jaramijo</t>
  </si>
  <si>
    <t>El tiempo estimado de cada capacitacion es de 40 horas academicas y practicas de campo por semestre</t>
  </si>
  <si>
    <t>Capacitacion tecnica a los pescadores artesanales y sus familias de la Cooperativa "20 de Septiembre" de San Mateo</t>
  </si>
  <si>
    <t>Capacitacion tecnica a los pescadores artesanales y sus familias de la Cooperativa "8 de Diciembre" del canton Jaramijo</t>
  </si>
  <si>
    <t>1. Se accede a travez de los Proyectos de Vinculacion que forman parte de la Malla Curricular de la carrera, considerando el convenio con el Distrito de la Zona 4
2. Firma del convenio de cooperacion interinstitucional entre la Carrera de Ingenieria Electrica de la ULEAM y la Cooperativa de Pescadores Artesanales "8 de Diciembre" de Jaramijo</t>
  </si>
  <si>
    <t>La capacitacion se realizara los dias sabados desde las 14H00 hasta las 18H00</t>
  </si>
  <si>
    <t>Capacitacion tecnica a los pescadores artesanales y sus familias de la Cooperativa "Jaramijo" canton  Jaramijo.</t>
  </si>
  <si>
    <t>1. Se accede a travez de los Proyectos de Vinculacion que forman parte de la Malla Curricular de la carrera, considerando el convenio con el Distrito de la Zona 4
2. Firma del convenio de cooperacion interinstitucional entre la Carrera de Ingenieria Electrica de la ULEAM y la Cooperativa de Pescadores Artesanales "Jaramijo" del canton Jaramijo</t>
  </si>
  <si>
    <t>2 624 909</t>
  </si>
  <si>
    <t>NOVIEMBRE</t>
  </si>
  <si>
    <t>Este programa sera dirigido a los Pescadores Artesanales y sus familias de la Parroquia San Mateo del canton Manta</t>
  </si>
  <si>
    <r>
      <rPr>
        <b/>
        <sz val="10"/>
        <color indexed="10"/>
        <rFont val="Calibri"/>
        <family val="2"/>
      </rPr>
      <t>FACULTAD DE INGENIERÍA-CARRERA INGENIERÍA ELÉTRICA</t>
    </r>
    <r>
      <rPr>
        <sz val="10"/>
        <rFont val="Calibri"/>
        <family val="2"/>
      </rPr>
      <t xml:space="preserve">  Reinsertacion en el colectivo social a los pacientes usuarios de la Comunidad Terapeutica "La Ultima Oportunidad" de la ciudad de Manta, mediante capacitacion tecnica interdisciplinaria</t>
    </r>
  </si>
  <si>
    <t xml:space="preserve">El 13 de noviembre del presente año, se procediò a la suscripciòn del Convenio ULEAM/MIPRO/IPEEP. El 20 de noviembre del presente año, se procediò a la inauguraciòn del proceso formativo, y a partir de la fecha, se han impartido los siguientes talleres:                   Motivaciòn para la productividad.    Liderazgo.                 </t>
  </si>
  <si>
    <t>Existe una solicitud en la Pagina de la Facultad de Economia, cualquier usuario la baja llena los datos la firma y la vuelve a subir .</t>
  </si>
  <si>
    <t>Pescadores artesanales</t>
  </si>
  <si>
    <t>Una vez recibida la solicitud, se llamara al solicitante para una entrevista</t>
  </si>
  <si>
    <t xml:space="preserve">Lunes de 17h30-19h30; martes y miercoles de  9h00-11h00; y viernes de 9h00-13h00 </t>
  </si>
  <si>
    <t>15 días</t>
  </si>
  <si>
    <t xml:space="preserve">pescadores artesanales agremiados e independientes </t>
  </si>
  <si>
    <t>Se atiende en  las oficinas deVinculacion  dela Facultad de Ciencias Economicas-Carrera de Comercio Exterior</t>
  </si>
  <si>
    <t>Facultad de Ciencias Economicas,Via San Mateo,Telefono No  052-623040</t>
  </si>
  <si>
    <t>Página web y oficinas de vinculcion de la Facultad de Ciencias Economicas-Carrera de Comercio Exterior</t>
  </si>
  <si>
    <t>NO</t>
  </si>
  <si>
    <t>http://carrerasuleam.edu.ec/facultades</t>
  </si>
  <si>
    <t>“Desarrollo de Emprendedores en el Puerto Pesquero de Jaramijó, del Cantón Jaramijó, de la Provincia de Manabí”.</t>
  </si>
  <si>
    <t>Pescadores artesanales y /o nùcleo de su miembro familiar</t>
  </si>
  <si>
    <t>pescadores artesanales, independientes   y /o miembro de su nùcleo   familiar</t>
  </si>
  <si>
    <t>Página web y oficinas de vinculcion de la Facultad de Ciencias Economicas</t>
  </si>
  <si>
    <t>"Reducción de la cadena de valor en la  comercialización del sombrero de paja toquilla, en el sitio la solita, del Cantón Montecristi”</t>
  </si>
  <si>
    <t xml:space="preserve">Capacitaciòn a artesanos dedicados a la elaboraciòn de sombrero de paja toquilla, en el sitio la solita del Cantòn Montecristi, sobre  Aspectos Legales para crear una microempresa. </t>
  </si>
  <si>
    <t>artesanos que elaboran sombrero de paja toquilla, en el Sitio la Solita, Cantòn Montecristi.</t>
  </si>
  <si>
    <t>Artesanos que elaboran sombrero de paja toquilla, y /o  miembro  de su nùcleo familiar</t>
  </si>
  <si>
    <r>
      <rPr>
        <b/>
        <sz val="10"/>
        <color indexed="10"/>
        <rFont val="Calibri"/>
        <family val="2"/>
      </rPr>
      <t xml:space="preserve">FACULTAD DE CIENCIAS ECONOMICAS-CARRERA ECONOMIA </t>
    </r>
    <r>
      <rPr>
        <sz val="10"/>
        <rFont val="Calibri"/>
        <family val="2"/>
      </rPr>
      <t>, “Fortalecimiento Organizacional  y Comercial de los Pescadores del Puerto Pesquero Artesanal de Jaramijó, del Cantón Jaramijó, de la Provincia de Manabí.”</t>
    </r>
  </si>
  <si>
    <t>Continuamos capacitacitando  alos miembros de la Asociacion Playita Mia</t>
  </si>
  <si>
    <t>09H00 a 13H00,DE LUNES-MIERCOLES-JUEVES Y VIERNES</t>
  </si>
  <si>
    <t xml:space="preserve">pescadores artesanales y demas personas que tienen negocio en el Sitio   Playita Mia,Parroquia Los Esteros del Canton Manta </t>
  </si>
  <si>
    <t xml:space="preserve">“FORTALECIMIENTO  ADMINISTRATIVO, ORGANIZACIONAL, PRODUCCION Y COMERCIALIZACION DEL CAFÉ DEL SITIO LA TABLADA DE LA VAINILLA DEL CANTON SANTA ANA, PROVINCIA DE MANABI” </t>
  </si>
  <si>
    <t>Capacitaciones a los miembros de la Asociacion "29 de Junio",del Sitio La Tablada de la Vainilla</t>
  </si>
  <si>
    <t>Productores agricolas de café</t>
  </si>
  <si>
    <t>agricultores de café y Ciudadanía en general</t>
  </si>
  <si>
    <r>
      <rPr>
        <b/>
        <sz val="10"/>
        <color indexed="10"/>
        <rFont val="Calibri"/>
        <family val="2"/>
      </rPr>
      <t>FACULTAD DE CIENCIAS ECONOMICAS-CARRERA COMERCIO EXTERIOR</t>
    </r>
    <r>
      <rPr>
        <sz val="10"/>
        <rFont val="Calibri"/>
        <family val="2"/>
      </rPr>
      <t>, “FORTALECIMIENTO DE LAS ACTIVDADES COMERCIALES DE LA ASOCIACIÓN DE PESCADORES ARTESANALES DE LA CALETA PESQUERA  PLAYITA MÍA, PARROQUIA LOS ESTEROS  DEL CANTÓN MANTA”.</t>
    </r>
  </si>
  <si>
    <t>Listado de las instituciones que conforman la Función Ejecutiva años 2011, 2012 y 2013</t>
  </si>
  <si>
    <t>1. Entregar la solicitud de acceso a la información  en físico o a través de correo electrónico
2. Estar pendiente de que la respuesta de contestación se entregue antes de los 15 días dispuesto en el Art. 9 de la LOTAIP (10 días y 5 días con prórroga)
3. Retirar la comunicación con la respuesta a la solicitud según el medio que haya escogido (servicio en línea o retiro en oficinas)</t>
  </si>
  <si>
    <t>1. Llenar el formulario de la solicitud de acceso a la información ; ó 
2. Llenar la información si el servicio está disponible en internet (en línea).
3. Realizar el seguimiento a la solicitud hasta la entrega de la respuesta.</t>
  </si>
  <si>
    <t xml:space="preserve">1. La solicitud de acceso a la información pública llega a la máxima autoridad de la coordinación.
2. Pasa al área que genera, produce o custodia la información.
3. Se remite a la máxima autoridad para la firma de la respuesta o a quien haya delegado oficialmente.
4. Entrega de la comunicación con la respuesta al o la solicitante </t>
  </si>
  <si>
    <t>Ciudadanía en general</t>
  </si>
  <si>
    <t>Se atiende en las oficinas de la coordinación en la facultad de Ciencias Médicas</t>
  </si>
  <si>
    <t>grvinculación@hotmail.com</t>
  </si>
  <si>
    <t>Oficinas de la coordinación en la facultad de Ciencias Médicas</t>
  </si>
  <si>
    <t>La comuna San Jacinto del Antiguo Camino Real, es un colectivo de productores agropecuarios legalmente constituidos y formado por 133 socios del sitio San Jacinto de la parroquia Santa Rita del cantón Chone. Se caracteriza por ser una agrupación de personas progresistas que van marcando importante precedentes en su gestión con la propuesta del Proyecto de  la ECOALDEA de CHONE, compromiso social que surge de la necesidad de incorporarse a las nuevas exigencias de producción y competencias agropecuarias en el marco del cambio de la matriz productiva, lo cual amerita  y les exige a los comuneros ir adquirir nuevos conocimientos, administrativos, contable, financieros y tecnológicos que les permita estar acorde a la globalización. Este proyecto de Vinculación viene a brindar la posibilidad de la sostenibilidad económica a la Comuna de San Jacinto, que es una población rural que necesita conocer temas de Administración y Contabilidad que le son necesarios para poder administrar la sustentabilidad en las fincas agropecuarias y lograr el desarrollo a través de este programa de capacitación, que les brinda la carrera de Contabilidad Pública y Contabilidad de la Universidad Laica Eloy Alfaro de Manabí Campus Chone,  quienes van a realizar esta tarea con la guía de sus maestros y tutores.</t>
  </si>
  <si>
    <t>Este Proyecto quedo desarticulado por problemas graves dentro de la Comunidad lo que ha generado su no participacion de los socios de la Comuna de San Jacinto del antiguo caminoAntiguo camino real de la parroquia Santa Rita del Canton Chone.</t>
  </si>
  <si>
    <t>Ya no APLICA</t>
  </si>
  <si>
    <t>Asesoria Técnica para la elaboración de huertos orgánicos y viveros en la zona rural del Canton Chone.</t>
  </si>
  <si>
    <t>Las parroquias rurales del cantón Chone, en los actuales momentos se encuentran aplicando técnicas de cultivo y de manejo de animales no apropiadas o de solo sostenimiento de la producción, por lo cual no puede aumentar su producción, y en muchos caso no puede mejorarla y de esta manera lograr un mayor beneficio de sus producción agrícola y pecuaria. Esta situación se da por la falta de capacitación de los productores de la zona en técnicas modernas de manejo de las plagas y enfermedades de los cultivos, en la preparación de abonos de origen orgánicos, en el manejo del suelo, huego orgánico, entre otras técnicas y métodos aplicados en la agricultura moderna y que a la vez mejoran la producción, previenen la degradación del suelo y otorgan beneficios a los productores. Considerando lo antes mencionado se propone este proyecto con su objetivo capacitar a los integrantes de las comunidades involucradas en el Plan Finca del Gobierno Autónomo Descentralizado Municipal del Cantón Chone en la implementación y mantenimiento de huertos orgánicos y viveros, con el aporte de los conocimientos de los estudiantes de la carrera de Ingeniería en Agropecuaria y los docentes que en ella trabajan.</t>
  </si>
  <si>
    <t xml:space="preserve">EMPIEZA FASE DE EJECUCION </t>
  </si>
  <si>
    <t xml:space="preserve">Sevicio y asesoramiento informática a la comunidad Chonense </t>
  </si>
  <si>
    <t>El Gobierno Autónomo Descentralizado Municipal del cantón Chone, posee el pasaje comercial “San Cayetano”, ubicado en las calles Alejo Lazcano entre las calles Bolívar y Rocafuerte; donde ha puesto a disposición de la carrera de Ingeniería en Sistemas un local, en el cual los estudiantes de Quinto Año, atenderán a la comunidad a través de reparaciones del hardware y software, además el aporte no solo será dar una solución para que funcione el computador, sino que le explicarán porque sucedió el inconveniente y se le explicará para que tome las precauciones necesarias y evitar que se presente el mismo problema. Es necesario este proyecto, considerando que hay muchos habitantes del cantón Chone que poseen un computador, sin embargo cuando se les presenta una falla no saben cómo solucionarlo, considerando que hay fallas mínimas, pero el desconocimiento limita su uso.</t>
  </si>
  <si>
    <t>Dirigirse al local donde funciona el proyecto en el pasaje San Cayetano de Chone</t>
  </si>
  <si>
    <t>Llenar Ficha de Inscripcion, acta de entrga del equipo, llenar datos requeridos para la obtimizacion del proyecto</t>
  </si>
  <si>
    <t>Revision de documentos del participante, revision de equipo para dar solucion al problema requerido.</t>
  </si>
  <si>
    <t>De lunes a viennes en horariso de 8h00 a 12h00 y de 13h00 a 17h00</t>
  </si>
  <si>
    <t>0 $</t>
  </si>
  <si>
    <t>Inmediata</t>
  </si>
  <si>
    <t>Comunidad en general</t>
  </si>
  <si>
    <t>Pasaje San Calletano de Chone, frente a las oficinas de Transito</t>
  </si>
  <si>
    <t>Calles Alejo Lazcano entre las calles Bolívar y Rocafuerte</t>
  </si>
  <si>
    <t>Oficina</t>
  </si>
  <si>
    <t>Enseñanza del idioma inglés como segunda lengua en los estudiantes de las Escuelas urbanas de la Ciudad de Chone</t>
  </si>
  <si>
    <r>
      <t xml:space="preserve">La poca oferta de capacitación en cuanto a la Enseñanza del Idioma Ingles en las escuelas frente a la gran demanda de la población sobre este tema, ha conllevado a que muchos docentes y estudiantes aún no se inserten en esta área, además porque las autoridades educativas no están promoviendo desde sus instituciones estos tipos de capacitaciones; esto ha provocado un desfase en el proceso enseñanza-aprendizaje. La problemática que se busca resolver a través de la aplicación de este proyecto, es satisfacer la demanda frente a la necesidad que tienen las Unidades de Educación básica del centro y periferia de la ciudad de Chone teniendo como objetivo primordial </t>
    </r>
    <r>
      <rPr>
        <sz val="11"/>
        <color indexed="8"/>
        <rFont val="Calibri"/>
        <family val="2"/>
      </rPr>
      <t>desarrollar conocimientos básicos en el Idioma Inglés mediante  la implementación de horas clases para los estudiantes en los diferentes planteles de la ciudad durante el año lectivo 2014-2015 y 2015-2016.</t>
    </r>
  </si>
  <si>
    <t xml:space="preserve">pertenecer a los centros de Educación básica de la ciudad de Chone,  involucrados en elproyecto de la enseñanza del idioma ingles. </t>
  </si>
  <si>
    <t>llenar Ficha de Inscripcion, al proyecto</t>
  </si>
  <si>
    <t xml:space="preserve">Requerimiento de parte de las instituciones educativas involucradas, firmas de convenio. </t>
  </si>
  <si>
    <t>de 7h00 a 13h00</t>
  </si>
  <si>
    <t>no hay costo</t>
  </si>
  <si>
    <t>inmediato</t>
  </si>
  <si>
    <t xml:space="preserve">Estudiantes de los centros de educación de la ciudad de Chone. </t>
  </si>
  <si>
    <t>Decanato, Comisión de vinculación de la Extensión.</t>
  </si>
  <si>
    <t xml:space="preserve">Avenida Eloy Alfaro </t>
  </si>
  <si>
    <t xml:space="preserve">Oficinas de la extensión </t>
  </si>
  <si>
    <t xml:space="preserve">no existe </t>
  </si>
  <si>
    <t xml:space="preserve">800 estudiantes </t>
  </si>
  <si>
    <t>Capacitación básica en matemáticas a estudiantes de las unidades educativas urbanas de la Ciudad de Chone</t>
  </si>
  <si>
    <r>
      <t>En vista de la situación que se refleja en el rendimiento de los estudiantes en cuanto a la materia de matemática se pudo evidenciar que existen muchas falencias en relación a conocimientos básicos y es así que los estudiantes no desarrollan un pensamiento lógico y crítico en la asignatura. Es por esta razón que la universidad al palpar en las aulas educativas esta problemática se ve en la necesidad de enfrentarla con la ayuda comunitaria que brindaran los estudiantes de la Licenciatura en Ciencias de la Educación Mención Físico Matemático para contribuir con el progreso en el aprendizaje y teniendo como objetivo f</t>
    </r>
    <r>
      <rPr>
        <sz val="12"/>
        <rFont val="Calibri"/>
        <family val="2"/>
      </rPr>
      <t>ortalecer conocimientos básicos en matemática mediante la ejecución de un plan de capacitación para mejorar el rendimiento en los  problemas lógicos matemáticos en los estudiantes de las escuelas urbanas de la ciudad de Chone en el año 2014 al 2016.</t>
    </r>
  </si>
  <si>
    <t>de 7h00 a 13h01</t>
  </si>
  <si>
    <t>Capacitación sobre el uso de las tecnología de la información y comunicación TIC’S a los sectores Barriales del cantón Chone</t>
  </si>
  <si>
    <t xml:space="preserve">El Gobierno Autónomo Descentralizado Municipal del cantón Chone, posee el pasaje comercial “San Cayetano”, ubicado en las calles Alejo Lazcano entre las calles Bolívar y Rocafuerte; donde ha puesto a disposición de la carrera de Ingeniería en Sistemas un local, en el cual los estudiantes de Quinto Año, atenderán a la comunidad a través de reparaciones del hardware y software, además el aporte no solo será dar una solución para que funcione el computador, sino que le explicarán porque sucedió el inconveniente y se le explicará para que tome las precauciones necesarias y evitar que se presente el mismo problema. Es necesario este proyecto, considerando que hay muchos habitantes del cantón Chone que poseen un computador, sin embargo cuando se les presenta una falla no saben cómo solucionarlo, considerando que hay fallas mínimas, pero el desconocimiento limita su uso.
</t>
  </si>
  <si>
    <t>Acercarse a Los laboratorios de computo los dias sabados - domingos</t>
  </si>
  <si>
    <t>copia de Cèdila, llenar Ficha de Inscripcion, hoja de vida, llenar datos requeridos para la obtimizacion del proyecto</t>
  </si>
  <si>
    <t>Se verifican los datos de las personas inscritas, y registrar sus datos en base de datos.</t>
  </si>
  <si>
    <t>Sàbados y domingos en horariso de 8h00 a 12h00 y de 13h00 a 17h00</t>
  </si>
  <si>
    <t>NINGUN COSTO</t>
  </si>
  <si>
    <t>Universidad Laica Eloy Alfaro de Manabì</t>
  </si>
  <si>
    <t>Prevención de riesgo de las viviendas que se encuentran edificadas en zonas vulnerables ante eventos naturales en el cantón Chone.</t>
  </si>
  <si>
    <t xml:space="preserve">Prevención de riesgo de las viviendas que se encuentran edificadas en zonas vulnerables ante eventos naturales en el cantón Chone.La entidad ejecutora es la Carrera de Ingeniería Civil de la Universidad Laica “Eloy Alfaro” de Manabí extensión Chone, en coordinación con el Gobierno Autónomo Descentralizado del Cantón. Chone es un cantón que por su ubicación topografía y estructura física se determinan las amenazas naturales que lo pueden afectar. Particularmente los habitantes del cantón Chone que  se encuentran expuestos a eventos naturales como inundaciones, sismos y deslizamientos. </t>
  </si>
  <si>
    <t xml:space="preserve">EMPIEZA FASE DE EJECUCUION </t>
  </si>
  <si>
    <t>Actualízate en  el buen uso de las Tics dirigido a los ciudadanos de “Ciudad Jardín –Tablada de Sánchez del cantón Chone.</t>
  </si>
  <si>
    <t xml:space="preserve">La entidad ejecutora del proyecto de Capacitación  Actualízate en  el buen uso de las Tics dirigido a los habitantes de “Ciudad Jardín” –Tablada de Sánchez del cantón Chone,  la carrera de Ingeniería en Sistemas de la Universidad Laica Eloy Alfaro de Manabí extensión Chone en coordinación con el Gobierno Autónomo Descentralizado del Cantón Chone. Este proyecto  tiene una cobertura para 80 familias del sector rural del cantón. La educación de los pueblos no se encuentra ajena al proceso de la globalización y dentro de ésta, las Tecnologías de la Información y la Comunicación en la sociedad actual. Teniendo en cuenta las múltiples posibilidades que puede ofrecer la tecnología, las Tic’s pueden enriquecer de conocimiento a todo los individuos.
 </t>
  </si>
  <si>
    <t xml:space="preserve">YA EN FASE INICIAL DE EJECUCION </t>
  </si>
  <si>
    <t xml:space="preserve">Intervención en dislalia en centros educativos de la parroquia canuto del cantón  chone en el periodo 2015- 2016. </t>
  </si>
  <si>
    <t xml:space="preserve">La Universidad Laica Eloy Alfaro de Manabí, Extensión Chone (ULEAM), Cantón Chone, es una institución que se ha caracterizado por brindar apoyo desde el punto de vista educativo en el sector de la salud a los habitantes del cantón Chone con sus parroquias, e incluso a la población de varios de los cantones más cercanos.             Esta actividad se ha venido materializando mediante las prácticas profesionales de los estudiantes del área de salud. Es importante decir que no solo se ha colaborado con el personal calificado sino que la universidad ha puesto a disposición de las comunidades sus instalaciones y equipamientos necesarios para trabajar en los centros educativos.
La entidad ejecutora es la Carrera de Terapia de Lenguaje de la Universidad Laica Eloy Alfaro de Manabí Extensión Chone, en coordinación con el Departamento de Vinculación de la Universidad y el Circuito Canuto del Distrito de Educación 13D07
</t>
  </si>
  <si>
    <r>
      <t>Promoción de estrategias técnicas para la prevención de riesgos eléctricos en la zona  urbana-marginal  de los cantones de Chone y Tosagua</t>
    </r>
    <r>
      <rPr>
        <sz val="11"/>
        <rFont val="Arial"/>
        <family val="2"/>
      </rPr>
      <t>, 2015-2017.</t>
    </r>
  </si>
  <si>
    <t xml:space="preserve">La Universidad Laica “Eloy Alfaro” de Manabí Extensión Chone, mediante la carrera de Ingeniería eléctrica junto con la cooperación del Gobierno Autónomo Descentralizado Municipal del Cantón Chone. El presente proyecto de vinculación con la comunidad, será realizado  en zonas urbanas-marginales  para prevenir el uso inadecuado de las instalaciones domiciliarias y la energía eléctrica en los cantones Chone y Tosagua. Estas zonas son:
Chone.
</t>
  </si>
  <si>
    <t>Asesoría técnica para la desparasitación del ganado bovino de la zona rural del cantón chone 2015–2017</t>
  </si>
  <si>
    <r>
      <rPr>
        <sz val="11"/>
        <rFont val="Times New Roman"/>
        <family val="1"/>
      </rPr>
      <t>Asesoría técnica para la desparasitación del ganado bovino de la zona rural del cantón chone 2015–2017, La entidad ejecutora es la Carrera de Ingeniería Agropecuaria de la Universidad Laica “Eloy Alfaro” de Manabí, extensión Chone en coordinación con la La Asociación Agropecuaria “Mi campo” del Pueblito de Río Grande.El Pueblito Río Grande</t>
    </r>
    <r>
      <rPr>
        <sz val="12"/>
        <rFont val="Times New Roman"/>
        <family val="1"/>
      </rPr>
      <t xml:space="preserve"> se encuentra ubicado en la zona rural del cantón Chone, a aproximadamente 12 kilómetros de la cabecera cantonal; para acceder a él se utiliza la vía Chone-Quito hasta la altura del Sitio San Andrés. A continuación se incluye un mapa de la zona.
</t>
    </r>
  </si>
  <si>
    <t>Bailoterapia como actividad física en adultos mayores en el centro gerontológico Jacinta Polo de Zambrano del cantón Chone durante el año 2015-2016.</t>
  </si>
  <si>
    <t>La entidad ejecutora es la Facultad de Educación Física, Deportes y Recreación de la Universidad Laica “Eloy Alfaro” extensión Chone de Manabí, en coordinación con la con el GAD. Chone en el centro gerontológico Jacinta Polo de Zambrano en adultos mayores.En este proyecto se pretende abarcar una población de adultos mayores, que están en el centro Gerontológico en las horas de la mañana y tarde,  lugar que acoge a estas personas de género femenino y masculino en edades entre 65 y 89 años</t>
  </si>
  <si>
    <t xml:space="preserve">Niños y jóvenes gerentes, niños y jóvenes emprendedores y todos juntos innovadores en las parroquias rurales del Cantón Chone en el 2015-2016. </t>
  </si>
  <si>
    <t>La Universidad Laica “Eloy Alfaro” de Manabí Extensión Chone, a través de la Carrera de  Contabilidad y Auditoría con el Distrito 13D07 que corresponde a Chone y Flavio Alfaro,  lugar a intervenir el proyecto el sector Rural. La situación es provocar un cambio en las culturas administrativas en las zonas rurales campesinas del norte de la Provincia de Manabí y de esta manera lograr que a través de los niños, niñas y jóvenes adolescentes se incorporen dentro del proceso educativo de su formación escolar hábitos hacia las nuevas formas culturales de administración agropecuarias. (Generando Emprendimiento de negocios comerciales y agropecuarios con valor agregado); con equidad de género a la población intervenida e interdisciplinaria en la parte interna de las carreras academicas que proveen el conocimiento a favor del cambio de la Matriz Productiva y el cuidado del medio ambiente.</t>
  </si>
  <si>
    <t xml:space="preserve">Pertenecer a algunos de los  centros de Educación:Colegio Carlos Pomerio de la parroquia Canuto,  La Unidad del Milenio Temistocles Chica del sitio Tarugo de la parroquia Canuto; el Colegio Oswaldo Castro de la Parroquia San Antonio todos del Cantón Chone; en el Cantón Flavio Alfaro  tenemos La Unidad Educativa del Milenio Dr. Carlos Romo Dávila; son los 5 lugares donde se esta interviniendo este proyecto. </t>
  </si>
  <si>
    <t>Llenar fichas de Inscripcion el 7 de Noviembre de 2015; a los estudiantes de preferencias del 1ero año, 2do año  y 3ero  año de Bachillerato.</t>
  </si>
  <si>
    <t>Se cumplio con todos los permisos con el Distrito 13D07 de los Cantones Chone y Flavio Alfaro.</t>
  </si>
  <si>
    <t>Seran los Sabados 7, 14, 21 y 28 de Noviembre de 2105; Hora de 8h00 a 12h00</t>
  </si>
  <si>
    <t>Empieza Fase de Ejecucion de empoderamiento y conocimiento y elaboracion de Productos de Manualidades y Agricopecuarios.</t>
  </si>
  <si>
    <t xml:space="preserve">Estudiantes de los 5 centros de educación del Cantón Chone y Flavio Alfaro. </t>
  </si>
  <si>
    <t xml:space="preserve">Universidad Laica Eloy Alfaro de Manabì y Estudiantes de los centros de educación de la ciudad de Chone. </t>
  </si>
  <si>
    <t>En los locales Educativos seleccionados  en los laboratorios de cada uno de ellos con los reponsables asignados: Eco. Manuel Alvarez Flavio Alfaro; Ing Tony Alcivar Castro Sitio Zapallo; Unidad Educativa del Milenio Ing Karen Mendoza y Ing Jhon Arturo alava; Colegio Carlos Pomerio de Canuto Ec. Mauro Garcia Ibarra; Colegio Oswaldo Castro Ing Kenia Mendoza y el Ab Eugenio Zambrano Mendieta.</t>
  </si>
  <si>
    <t>Oficina de Vinculacion de la Extension y en las mismas centro Educativos.</t>
  </si>
  <si>
    <t>30% de la poblacion total  de las Unidades Educativas Año 2015</t>
  </si>
  <si>
    <t xml:space="preserve">30% de la poblacion total  de las Unidades Educativas. 2015 </t>
  </si>
  <si>
    <r>
      <rPr>
        <b/>
        <sz val="10"/>
        <color indexed="10"/>
        <rFont val="Cambria"/>
        <family val="1"/>
      </rPr>
      <t>EXTENSION CHONE</t>
    </r>
    <r>
      <rPr>
        <sz val="10"/>
        <rFont val="Cambria"/>
        <family val="1"/>
      </rPr>
      <t xml:space="preserve"> </t>
    </r>
    <r>
      <rPr>
        <sz val="12"/>
        <rFont val="Calibri"/>
        <family val="2"/>
      </rPr>
      <t>Asesoría  virtual contable para la comuna de San Jacinto del antiguo camino real de la parroquia santa Rita de Chone y su desarrollo socio-económico”.</t>
    </r>
  </si>
  <si>
    <t>Mejorar las condiciones de vida de los moradores de la comuna PUERTO PORTOVELO</t>
  </si>
  <si>
    <t xml:space="preserve">   Comunidad solicita requerimiento a la Universidad.</t>
  </si>
  <si>
    <t>Requerimiento en base a estudio de impacto,  firma de convenios, acta de aprobación de consejo de Extension y partida presupuestaria.</t>
  </si>
  <si>
    <t>TRABAJO COMUNITARIO</t>
  </si>
  <si>
    <t>TRABAJO SUSPENDIDO</t>
  </si>
  <si>
    <t xml:space="preserve">2 meses </t>
  </si>
  <si>
    <t>COMUNIDAD</t>
  </si>
  <si>
    <t>ULEAM BAHIA OFCINA UNIDAD DE VINCULACION</t>
  </si>
  <si>
    <t>Unidad de Vinculacion de la Extensión. Dirección: Av. "César Rupérti y Antonio Oramas " Campus Dr. Hector Uscococvich Balda Universitario Telefax: 052399710</t>
  </si>
  <si>
    <t>http://carreras.uleam.edu.ec/bahia/programas-de-vinculacion-con-la-colectividad/</t>
  </si>
  <si>
    <t>RETOMANDO TAREAS</t>
  </si>
  <si>
    <t>Modernicémonos usando las Tic en las instituciones educativas del Canto Sucre</t>
  </si>
  <si>
    <t>DOCENTES DE LA INSTITUCIÓN SE BENEFICIAN CON ACTUALIZACIONES TECNOLOGICAS</t>
  </si>
  <si>
    <t>CAPACITACIÓN CONTINUA</t>
  </si>
  <si>
    <t>EJECUCIÓN Y MONITOREO</t>
  </si>
  <si>
    <t>DOCENTES,ESTUDIANTES, PADRES DE FAMILIA</t>
  </si>
  <si>
    <t>PROYECTO EN REVISIÓN DEPARTAMENTO DE VINCULACIÓN</t>
  </si>
  <si>
    <t>PROYECTO EN REVISIÓN Y APROBACIÓN</t>
  </si>
  <si>
    <t>FORTALECIMIENTO DE RINCONES PEDAGÓGICOS</t>
  </si>
  <si>
    <t xml:space="preserve">PROMOVER ACCIONES EDUCATIVAS QUE PERMITAN LA DISMINUCIÓN DE LAS NECESIDADES DEL SECTOR EDUCATIVO DEL CANTÓN JAMA </t>
  </si>
  <si>
    <t>CAPACITACIÓN CONTINUA PARA EL DESARROLLO SUSTENTABLE SOCIOECONOMICO EMPRESARIAL DE LOS PEQUEÑOS NEGOCIOS DE LA PARROQUIA LEONIDAS PLAZA DEL CANTÓN SUCRE 2015</t>
  </si>
  <si>
    <t>PROMOVER ACCIONES FORMATIVAS QUE PERMITAN LA DISMINUCIÓN DE LAS NECESIDADES DEL SECTOR COMERCIAL DEL CANTÓN SUCRE</t>
  </si>
  <si>
    <t>DOCENTES,ESTUDIANTES, COMUNIDAD</t>
  </si>
  <si>
    <t>SERVICIO AL CLIENTE APLICADO A LOS ABASTECEDORES DEL CENTRO COMERCIAL LOS CARAS DE BAHIA DE CARAQUEZ.</t>
  </si>
  <si>
    <r>
      <rPr>
        <b/>
        <sz val="11"/>
        <color indexed="10"/>
        <rFont val="Arial"/>
        <family val="2"/>
      </rPr>
      <t>EXTESION BAHÍA DE CARAQUEZ</t>
    </r>
    <r>
      <rPr>
        <sz val="11"/>
        <rFont val="Arial"/>
        <family val="2"/>
      </rPr>
      <t xml:space="preserve"> Capacitación y apoyo de actividades como iniciativa al desarrollo del turismo comunitario de la comunidad de Salinas</t>
    </r>
  </si>
  <si>
    <t>Proporcionar tecnicass y capacitar a la comunidad</t>
  </si>
  <si>
    <t>1. Entregar solicitud en físico o a través de correo electrónico
2. Estar pendiente de que la respuesta de contestación se entregue
3. Retirar la comunicación con la respuesta a la solicitud según el medio que haya escogido (servicio en línea o retiro en oficinas)</t>
  </si>
  <si>
    <t>1. entregar solicitud .
2. Realizar el seguimiento a la solicitud hasta la entrega de la respuesta.                               3. Firmar un convenio</t>
  </si>
  <si>
    <t>1. La solicitud llega a Secretaría  Unidad de Vinculacion del Campus.                                                                      2. Pasa al coordinador el a su  firma respuesta .                                                                       3. Se entrega la comunicación con la respuesta al o la solicitante.                               4. se elabora un convenio                                5. se ejecuta junto con el estudiantes segun el plan de trabajo</t>
  </si>
  <si>
    <t>Lunes a Viernes                                13:00 a 21:00</t>
  </si>
  <si>
    <t>24 horas</t>
  </si>
  <si>
    <t xml:space="preserve">Ciudadania en general.                                               Estudiantes </t>
  </si>
  <si>
    <t>Campus Pedernales</t>
  </si>
  <si>
    <t xml:space="preserve"> Avenida García Moreno Km 1, vía a El Carmen                                    telefono: 2681-431</t>
  </si>
  <si>
    <t>oficina, Brigada, correo electronico, telefono Institucion</t>
  </si>
  <si>
    <t>Beneficio para los establecimientos educativos para con sus educandos en areas rurales</t>
  </si>
  <si>
    <t>Recopilacion de informacion para la elaboracion del informe final</t>
  </si>
  <si>
    <t>1. Organización de grupos de trabajos para la conformacion del informe final
2. Recopilacion de datos estadisticos para evidenciar el trabajo en las unidades educativas
3. Realizar el seguimiento de entrega de certificados y listados de estudiantes a las escuelas.</t>
  </si>
  <si>
    <t xml:space="preserve">1. Desglosar cada item del informe para su redaccion   2.Confirmar el recibido de los certificados y listas.                  3.   Revision  de las evidencias del trabajo.                                              </t>
  </si>
  <si>
    <t>08:30 a 17:00</t>
  </si>
  <si>
    <t>5 días</t>
  </si>
  <si>
    <t>Escuelas Y colegios de la Ciudad de Manta</t>
  </si>
  <si>
    <t xml:space="preserve">Facultad de Hoteleria y Turimo-Museo ULEAM </t>
  </si>
  <si>
    <t>umuseo@yahoo.com</t>
  </si>
  <si>
    <t>Facultad de Hoteleria y Turismo-MUSEO ULEAM</t>
  </si>
  <si>
    <t>N/A</t>
  </si>
  <si>
    <t xml:space="preserve">Práctica del ecoturismo en las zonas de anidación y eclosión de las tortugas marinas en la playa de San Lorenzo </t>
  </si>
  <si>
    <t>Beneficio para los servidores turísticos, población en general y especies marinas</t>
  </si>
  <si>
    <t>1. Realizar el petitorio de participipación a la unidad académica 
2. Llenar le formulario de participación del proyecto</t>
  </si>
  <si>
    <t xml:space="preserve">1. Copia de cédula y certificado de votación
2. Llenado de ficha técnica  </t>
  </si>
  <si>
    <t>1. Se califica la solicitud del interesado
2. Se notifica la participación.
.</t>
  </si>
  <si>
    <t>9:00 a 17:00</t>
  </si>
  <si>
    <t>Facultad de HotelerÍa y Turismo ULEAM</t>
  </si>
  <si>
    <t>Ciudadela Universitaria Via San Mateo - Manta (02) 2620063</t>
  </si>
  <si>
    <t>Oficinas</t>
  </si>
  <si>
    <t>descargar el formulario</t>
  </si>
  <si>
    <t>www.servicioartesanos.gob.ec</t>
  </si>
  <si>
    <r>
      <rPr>
        <b/>
        <sz val="10"/>
        <color indexed="10"/>
        <rFont val="Calibri"/>
        <family val="2"/>
      </rPr>
      <t xml:space="preserve">FACULTAD DE HOTELERÍA Y TURISMO </t>
    </r>
    <r>
      <rPr>
        <sz val="10"/>
        <rFont val="Calibri"/>
        <family val="2"/>
      </rPr>
      <t>Reconoce la identidad cultural e historia del Ecuador</t>
    </r>
  </si>
  <si>
    <t>Capacitación administraciòn y emprendimiento a la Asociación Bosque Seco Quimís Jijipaja</t>
  </si>
  <si>
    <t>1. Acercamiento  con una solicitud de necesidades. 2.Seguimiento de la solicitud en oficina.3.Socialización por correo.4. Reunión preliminar con Comisión</t>
  </si>
  <si>
    <t>1. Llenar el formulario de la solicitud. 2. Reunión Comisión Vinculación 3. Acuerdos de vinculación</t>
  </si>
  <si>
    <t>1. La solicitud de acceso a la información pública llega a la máxima autoridad de la institución.
2. Pasa al área que genera, produce o custodia la información.
3. Se remite a la máxima autoridad para la firma de la información.
4. Reunión de Comisión sobre procesos de vinculación y aprobación.</t>
  </si>
  <si>
    <t>8H00-12H00/14H00-18H00</t>
  </si>
  <si>
    <t>Asociación Bosques Seco Quimis-Jipijapa</t>
  </si>
  <si>
    <t>Uleam-Vía San Matero/Facultad Ciencias Administrativas</t>
  </si>
  <si>
    <t>pedro.quijije@uleam.edu.ec</t>
  </si>
  <si>
    <t>Página web y Facultad Ciencias Administrativas oficinas de la Comisión Vinculación con la Sociedad</t>
  </si>
  <si>
    <t>no</t>
  </si>
  <si>
    <t>http://carreras.uleam.edu.ec/ciencias-administrativas/</t>
  </si>
  <si>
    <t>Feria en temas de valor agregado y atención al cliente dirigidos a la Asociación Servicios Comunitarios de Manta, abril a septiembre 2015 (primer semestre)</t>
  </si>
  <si>
    <t>Ferias Valor agregado y atención al cliente a la Asociación de Servicios Comunitarios de Manta</t>
  </si>
  <si>
    <t>Asociación Servicios Comunitarios de Manta</t>
  </si>
  <si>
    <t>Taller en temas de contabilidad básica dirigida a la Asociación San Jacinto de Chone, abril a septiembre 2015 (primer semestre)</t>
  </si>
  <si>
    <t>Contabilidad Básica Asociación San Jacinto de Chone</t>
  </si>
  <si>
    <t>Asociación San Jacinto de Chone</t>
  </si>
  <si>
    <t>Taller en temas de planificación estratégica dirigida a la Pre-asociación Fuerza Artesanal- Texil Portoviejo abril a septiembre 2015 (primer semestre)</t>
  </si>
  <si>
    <t>Planificación Estratégica PreAsociación Fuerza Artesanal textil Portoviejo</t>
  </si>
  <si>
    <t xml:space="preserve">Pre-asociación Fuerza Artesanal- Texil Portoviejo </t>
  </si>
  <si>
    <t>Capacitación en temas de Administración y Emprendimiento dirigida al Colegio San Lorenzo - Parroquia San Lorenzo del Cantón Manta (Mayo-Agosto 2015</t>
  </si>
  <si>
    <t>Administración de Empresas, Emprendimiento, Técnicas de Ventas.</t>
  </si>
  <si>
    <t>Estudiantes del Colegio San Lorenzo.</t>
  </si>
  <si>
    <t>Catastro Negocios Turisticos Cantón Montecristi (Julio -Agosto 2015)</t>
  </si>
  <si>
    <t>Levantamiento catastro negocios turísticos de Montecristi en coordinación GAD Montecristi.</t>
  </si>
  <si>
    <t>Dueños de Negocios - GAD Montccristi</t>
  </si>
  <si>
    <t>Capacitación en Imagen Corporativa dirigido a dueños de turínticos de Montecristi. (julio - Septiembre 2015)</t>
  </si>
  <si>
    <t>Razón social, Misión, Visión, Objetivos, Slogans, Técnicas de Ventas, presentación en perchas.</t>
  </si>
  <si>
    <r>
      <rPr>
        <b/>
        <sz val="11"/>
        <color indexed="10"/>
        <rFont val="Calibri"/>
        <family val="2"/>
      </rPr>
      <t>FACULTAD DE CIENCIAS ADMINISTRATIVAS-CARRERA DE ADMINISTRACIÓN DE EMPRESAS</t>
    </r>
    <r>
      <rPr>
        <sz val="11"/>
        <color indexed="10"/>
        <rFont val="Calibri"/>
        <family val="2"/>
      </rPr>
      <t xml:space="preserve">  </t>
    </r>
    <r>
      <rPr>
        <sz val="11"/>
        <rFont val="Calibri"/>
        <family val="2"/>
      </rPr>
      <t xml:space="preserve">     Capacitación en temas de administración y emprendimiento para la creación de negocios dirigidas a la Asociación Bosques Seco Quimis-Jipijapa, abril a septiembre 2015(primer semestre)</t>
    </r>
  </si>
  <si>
    <t xml:space="preserve">Se ayudarán a las Asociaciones comunitarias a fortalecer su imagen, identidad y comunicación. </t>
  </si>
  <si>
    <t>Ser parte de una Asociación que esté enlazada al Instituto de Economía Popular y Solidaria (IEPS) y luego asistir a las capacitaciones.</t>
  </si>
  <si>
    <t xml:space="preserve">Se inscriben en el IEPS para recibir apoyo en las areas de comunicación   previo a sus necesidades mas reelevantes determinando su asistencia como determinante para continuar en su proceso y que no se vea afectado. </t>
  </si>
  <si>
    <t>1. Se realiza el proyecto .2.Se presenta al departamentto de vinculación para las respectivas correcciones.3.-Se envia a consejo de Facultad para su respéctiva aprobación 4.Después de ser aprobado se remite al departamento de Vinculación con la Comunidad para proceder a la ejecución .              5.Aprobado en el Departamento de Vinculación ULEAM, pasa a Planeamiento.</t>
  </si>
  <si>
    <t>lunes  a Viernes de 08:00 a 12:00</t>
  </si>
  <si>
    <t>Se realizaron las visitas a las Asociaciones con las que se trabajará: Tropitagua y  Fortaleza Femenina   para hacer la línea de base.</t>
  </si>
  <si>
    <t>Personas  Naturales asociadas.</t>
  </si>
  <si>
    <t xml:space="preserve">FACCO - ULEAM              IEPS </t>
  </si>
  <si>
    <t>www.uleam.edu.ec</t>
  </si>
  <si>
    <t xml:space="preserve">sala de profesores FACCO. </t>
  </si>
  <si>
    <t xml:space="preserve">No aplica </t>
  </si>
  <si>
    <t>55 asociados más familias.</t>
  </si>
  <si>
    <t>55 asociados, más familia y traajadores del entorno.</t>
  </si>
  <si>
    <t>Fortalecer las capacidades de los docentes  mediante la capacitación en el “Uso de las Tics como herramienta del proceso
en la educación media, superior y de bachillerato de los centros anexos”.</t>
  </si>
  <si>
    <t>No Aplica</t>
  </si>
  <si>
    <t>Docentes de las instituciones anexas</t>
  </si>
  <si>
    <t>Elaboración de Fichas de Observación para evaluar los niveles de Uso Tics
Elaboración de Manual de Capacitación en ClassRoom</t>
  </si>
  <si>
    <t xml:space="preserve">Lunes a Viernes 09:30 - 13:30
</t>
  </si>
  <si>
    <t>Docentes de las Instituciones Anexas</t>
  </si>
  <si>
    <t>FACULTAD DE EDUCACION DE LA EDUCACION EDIFICIO 2 Ext 258</t>
  </si>
  <si>
    <t>www.juanmontalvomanta.edu.ec</t>
  </si>
  <si>
    <r>
      <rPr>
        <b/>
        <sz val="11"/>
        <color indexed="10"/>
        <rFont val="Calibri"/>
        <family val="2"/>
      </rPr>
      <t xml:space="preserve">CAMPUS PEDERNALES </t>
    </r>
    <r>
      <rPr>
        <sz val="11"/>
        <rFont val="Calibri"/>
        <family val="2"/>
      </rPr>
      <t>Asesoria tecnica a la asociacion de quintas familiares Rio Vite para elaboracion de bloques multinutricionales para el ganado bovino</t>
    </r>
  </si>
  <si>
    <t>programar  el  cultivo de plátano basado en un plan nutricional y control de plagas</t>
  </si>
  <si>
    <t>1, solicitar el pedido en las oficinas del departamento de Vincualción de la universidad Laica Eloy Alfaro extensión El Carmen  2. firmar un convenio donde se establecen las obligaciones y responasabilidades de cada una de las partes.     3. ejecutar las actividades junto con los estudiantes segun el  plan de trabajo.</t>
  </si>
  <si>
    <t>1. Ser productor de plátano y pertenecer a una asociacion de productores en el cantón</t>
  </si>
  <si>
    <t>1. la solicitud se envia al docente encargado del proyecto 2. se prepara una reunion previa con el productor y docente para identificar la localizacion de las plantaciones 3. se presentan los actores (estudiantes -Productor ) para el  llenado de ficha informativa.</t>
  </si>
  <si>
    <t>Viernes de 9:00 a 17:00</t>
  </si>
  <si>
    <t>8 dias</t>
  </si>
  <si>
    <t xml:space="preserve">dirigido para pequeños productores de plátano del cantón El Carmen </t>
  </si>
  <si>
    <t>Departamentos de vinculacion en la carrera de ingenieria agropecuaria extensión en El Carmen</t>
  </si>
  <si>
    <t xml:space="preserve">Km 30 de la via Santo Domingo-Chone, redondel de acceso al paso lateral, lateral derecho, Granja experimental Rio Suma  </t>
  </si>
  <si>
    <t>se atenderá en las oficina del Departamento de Vinculación de la ULEAM El Carmen o al teléfono: 0984935335</t>
  </si>
  <si>
    <t>http://carreras.uleam.edu.ec/elcarmen/programas-de-vinculacion-con-la-colectividad/</t>
  </si>
  <si>
    <t>Asesoría y capacitación a las instituciones del sector público, privado y mixto del cantón El Carmen y su zona de influencia.</t>
  </si>
  <si>
    <t xml:space="preserve">Capacitación continua a gremios, asosciaciones, productores, organizaciones comunitarias  y comerciantes en  temas tributarios, contables, administrativos y laboral. </t>
  </si>
  <si>
    <r>
      <rPr>
        <b/>
        <sz val="10"/>
        <rFont val="Calibri"/>
        <family val="2"/>
      </rPr>
      <t>1.</t>
    </r>
    <r>
      <rPr>
        <sz val="10"/>
        <rFont val="Calibri"/>
        <family val="2"/>
      </rPr>
      <t xml:space="preserve"> Solicitar el pedido en las oficinas del departamento de Vincualción de la universidad Laica Eloy Alfaro Extensión El Carmen  </t>
    </r>
    <r>
      <rPr>
        <b/>
        <sz val="10"/>
        <rFont val="Calibri"/>
        <family val="2"/>
      </rPr>
      <t>2.</t>
    </r>
    <r>
      <rPr>
        <sz val="10"/>
        <rFont val="Calibri"/>
        <family val="2"/>
      </rPr>
      <t xml:space="preserve"> Firmar un convenio donde se establecen las obligaciones y responasabilidades de cada una de las partes.                                            </t>
    </r>
    <r>
      <rPr>
        <b/>
        <sz val="10"/>
        <rFont val="Calibri"/>
        <family val="2"/>
      </rPr>
      <t>3.</t>
    </r>
    <r>
      <rPr>
        <sz val="10"/>
        <rFont val="Calibri"/>
        <family val="2"/>
      </rPr>
      <t xml:space="preserve"> Ejecutar las actividades junto con los estudiantes segun el  plan de trabajo.</t>
    </r>
  </si>
  <si>
    <r>
      <rPr>
        <b/>
        <sz val="10"/>
        <rFont val="Calibri"/>
        <family val="2"/>
      </rPr>
      <t xml:space="preserve">1. </t>
    </r>
    <r>
      <rPr>
        <sz val="10"/>
        <rFont val="Calibri"/>
        <family val="2"/>
      </rPr>
      <t xml:space="preserve">Pertenecer a una institución pública o privada (asociaciones,  gremios, educativas, etc.)      </t>
    </r>
    <r>
      <rPr>
        <b/>
        <sz val="10"/>
        <rFont val="Calibri"/>
        <family val="2"/>
      </rPr>
      <t xml:space="preserve"> 2. </t>
    </r>
    <r>
      <rPr>
        <sz val="10"/>
        <rFont val="Calibri"/>
        <family val="2"/>
      </rPr>
      <t xml:space="preserve">Contar con un mínimo de 10 participantes                      </t>
    </r>
  </si>
  <si>
    <r>
      <rPr>
        <b/>
        <sz val="10"/>
        <rFont val="Calibri"/>
        <family val="2"/>
      </rPr>
      <t>1.</t>
    </r>
    <r>
      <rPr>
        <sz val="10"/>
        <rFont val="Calibri"/>
        <family val="2"/>
      </rPr>
      <t xml:space="preserve"> Oficio de desiganción para el docente tutor encargado del proyecto.        </t>
    </r>
    <r>
      <rPr>
        <b/>
        <sz val="10"/>
        <rFont val="Calibri"/>
        <family val="2"/>
      </rPr>
      <t>2.</t>
    </r>
    <r>
      <rPr>
        <sz val="10"/>
        <rFont val="Calibri"/>
        <family val="2"/>
      </rPr>
      <t xml:space="preserve"> Oficio de designación de estudiantes encargado de desarrollar el proyecto                                    </t>
    </r>
    <r>
      <rPr>
        <b/>
        <sz val="10"/>
        <rFont val="Calibri"/>
        <family val="2"/>
      </rPr>
      <t>3.</t>
    </r>
    <r>
      <rPr>
        <sz val="10"/>
        <rFont val="Calibri"/>
        <family val="2"/>
      </rPr>
      <t xml:space="preserve"> Se prepara una reunion previa con el representante legal de la asociación o gremio, estudiantes y docente para conocer el lugar donde se dictará la capacitación.                                 </t>
    </r>
  </si>
  <si>
    <t>Lunes, martes, jueves y viernes de 9:00 a 13:00</t>
  </si>
  <si>
    <t xml:space="preserve">Gremios, asosciaciones, instituciones educativas, productores, comerciantes formales e informales y organizaciones comunitarias. </t>
  </si>
  <si>
    <t>Departamento de vinculacion en la carrera de ingenieria en contabilidad y auditoría extension El Carmen</t>
  </si>
  <si>
    <t>Avda. 3 de Julio y carlos Alberto Aray</t>
  </si>
  <si>
    <t xml:space="preserve">En las oficina del Departamento de Vinculación de la ULEAM El Carmen, al teléfono: 0980295146 o al correo electrónico pablo.avila@uleam.edu.ec </t>
  </si>
  <si>
    <t>Fortalecimiento y Desarrollo de las destrezas y habilidades cognitivas en niños jóvenes y adultos del cantón El Carmen</t>
  </si>
  <si>
    <t>Vigorizacón del lenguaje mediante la temática del aseo personal en nilños que asisten a los centros integrantes del buen vivir</t>
  </si>
  <si>
    <t>Pertenecer al programa  CIBV</t>
  </si>
  <si>
    <t>1. Una vez firmado el convenio con el MIES  se realiza la signación de educadoras para cada sector
2. Se asigna un docente tutor para las educadoras
3. Las educadoras realizan visitas a diez niños cada uno por un lapso de tres mese
4. Las educadoras llenan las fichas de control.</t>
  </si>
  <si>
    <t>Lunes a Vierne de08:00 a 14:00</t>
  </si>
  <si>
    <t>8 días</t>
  </si>
  <si>
    <t>Programa CIBV</t>
  </si>
  <si>
    <t>Departamentos de vinculacion en la carrera de Ciencias de la educación de  extension en El carmen</t>
  </si>
  <si>
    <t>se atenderá en las oficina del Departamento de Vinculación de la ULEAM El Carmen o al teléfono: 0999516677</t>
  </si>
  <si>
    <t>Alfabetización digital a grupos organizados del cantón El Carmen y su zona de influencia</t>
  </si>
  <si>
    <t>Capacitación en  manejo de herramientas TICs, a agrupaciones e instituciones educativas fiscales</t>
  </si>
  <si>
    <t>Ser un grupo organizado o fundación, o institución educativa del cantón El Carmen</t>
  </si>
  <si>
    <r>
      <rPr>
        <b/>
        <sz val="10"/>
        <rFont val="Calibri"/>
        <family val="2"/>
      </rPr>
      <t>1.</t>
    </r>
    <r>
      <rPr>
        <sz val="10"/>
        <rFont val="Calibri"/>
        <family val="2"/>
      </rPr>
      <t xml:space="preserve"> Oficio de desiganción para el docente tutor encargado del proyecto.        </t>
    </r>
    <r>
      <rPr>
        <b/>
        <sz val="10"/>
        <rFont val="Calibri"/>
        <family val="2"/>
      </rPr>
      <t>2.</t>
    </r>
    <r>
      <rPr>
        <sz val="10"/>
        <rFont val="Calibri"/>
        <family val="2"/>
      </rPr>
      <t xml:space="preserve"> Oficio de designación de estudiantes encargado de desarrollar el proyecto                                    </t>
    </r>
    <r>
      <rPr>
        <b/>
        <sz val="10"/>
        <rFont val="Calibri"/>
        <family val="2"/>
      </rPr>
      <t>3.</t>
    </r>
    <r>
      <rPr>
        <sz val="10"/>
        <rFont val="Calibri"/>
        <family val="2"/>
      </rPr>
      <t xml:space="preserve"> Se prepara una reunion previa con el representante legal de la asociación ,gremio o institución educativa estudiantes y docente para conocer el lugar donde se dictará la capacitación.                                 </t>
    </r>
  </si>
  <si>
    <t>Lunes y miércoles de 10:30 a 12:30
Martes y jueves de 13:30 a 17:30</t>
  </si>
  <si>
    <t xml:space="preserve">Gremios, asosciaciones, instituciones educativas, productores,  y organizaciones comunitarias. </t>
  </si>
  <si>
    <t>Departamentos de vinculacion en la carrera de Ingeniería en Sistemas -  extension en El carmen</t>
  </si>
  <si>
    <t>se atenderá en las oficina del Departamento de Vinculación de la ULEAM El Carmen o al teléfono: 0999137042</t>
  </si>
  <si>
    <r>
      <rPr>
        <b/>
        <sz val="10"/>
        <color indexed="10"/>
        <rFont val="Calibri"/>
        <family val="2"/>
      </rPr>
      <t xml:space="preserve">EXTENSIÓN EL CARMEN </t>
    </r>
    <r>
      <rPr>
        <sz val="10"/>
        <rFont val="Calibri"/>
        <family val="2"/>
      </rPr>
      <t>Programación de cosecha, nutrición y manejo de plagas y enfermedades de los cultivos de plátano en las asociaciones de productores del cantón El Carmen (2015-2017)</t>
    </r>
  </si>
  <si>
    <r>
      <rPr>
        <b/>
        <sz val="10"/>
        <color indexed="10"/>
        <rFont val="Calibri"/>
        <family val="2"/>
      </rPr>
      <t>FACULTAD DE CIENCIAS MEDICAS, CARRERA DE MEDICINA</t>
    </r>
    <r>
      <rPr>
        <sz val="10"/>
        <color indexed="10"/>
        <rFont val="Calibri"/>
        <family val="2"/>
      </rPr>
      <t xml:space="preserve"> </t>
    </r>
    <r>
      <rPr>
        <sz val="10"/>
        <rFont val="Calibri"/>
        <family val="2"/>
      </rPr>
      <t>.Mejoraiento de la salud en las ciudades de Manta, Montecristi, Jaramijó y Calceta con una duración de 3 años 2015-2017</t>
    </r>
  </si>
  <si>
    <r>
      <rPr>
        <b/>
        <sz val="10"/>
        <color indexed="10"/>
        <rFont val="Calibri"/>
        <family val="2"/>
      </rPr>
      <t>FACULTAD DE ODONTOLOGÍA</t>
    </r>
    <r>
      <rPr>
        <b/>
        <sz val="10"/>
        <rFont val="Calibri"/>
        <family val="2"/>
      </rPr>
      <t xml:space="preserve">             </t>
    </r>
    <r>
      <rPr>
        <sz val="10"/>
        <rFont val="Calibri"/>
        <family val="2"/>
      </rPr>
      <t>Programa de Prevención, tratamiento y rehabilitacion odontologica de niños adultos y adultos mayores en el periodo de 2015 a 2017</t>
    </r>
  </si>
  <si>
    <t>Realizaion de charlas educativas de prevencion, fluorizacin, tratamientos operativos a niños y niñas y de la rehabilitacion (placas dentales) a adultos mayores.</t>
  </si>
  <si>
    <t>Atraves de convecnio, se acude a las escuelas, para coordinar con los directores de las mismas, las realizacion de las actividades programadas por el Área de Vinculación con la Sociedad.                  Se realiza contacto con fundacion para la coordanacion de pacientes adultos mayores que requieren protesis dentales,</t>
  </si>
  <si>
    <t>1.-Autorixzacion del distrito 4 de Educación.                       2.-Coordinacion con fundaciones de Manta y de la Provincia de Manabí.</t>
  </si>
  <si>
    <t>1.-Se analizan escuelas fiscales para la realizacion de actividades odontologicas.                       2.-Establecidas las escuelas se solicita informacion que permita la atención de mejor manera en niños y niñas en condiciones vulnerables.      3.-Se solicita la autorizacion de los representantes de cada niño.                                    4.-Una vez definida las escuelas, se realiza visita a las mismas para confirmar aceptacion y coordinar visitas.                                    5.-Se solicita al distrito de Educacion la autorizacion para el ingreso a la escuelas.   6.-Realizado el respectivo convenio, se planifica la fecha, los docentes y los estudiantes para las respectivas visitas.</t>
  </si>
  <si>
    <t>Lunes a Viernes de 08:00- 12:00 a.m y de 14:00 a 18:00</t>
  </si>
  <si>
    <t>Dependiente al tratamiento</t>
  </si>
  <si>
    <t>Niños, niñas y escuelas fiscales.                                     Adultos mayores para trtamientos orales, y mayores con requerimiento de protesis dentales</t>
  </si>
  <si>
    <t>Departamento de vinculacion en la carrera de Odontología</t>
  </si>
  <si>
    <t>Campus ULEAM, Facultad de Odontología, via a San Mateo, telefono 2620574</t>
  </si>
  <si>
    <t>En caso que alguna escuela requiera participar del proyecto, referirse al area de vinculacion con la sociedad de la unidad académica Odontología, o al correo azucena.yanez@uleam.edu.ec</t>
  </si>
  <si>
    <t>Atendieron 395 pacientes en las clinicas de Odontología de todas las especialidades, cada paciente se le realizo mas de un tratamiento en total se realizo 804. En las escuelas se esta trabjando de acuerdo al programa que tenemos de un proyecto que los estamos ejecutando sin recuerso se ha trabajado en tres escuels peron en la de Humbverto Moya ya se esta terminando y son 130 niños y en la de Adolfo Jurado con 50 tratamiento completos con estos niños.</t>
  </si>
  <si>
    <t>506 pacientes (01-10-2015) 650 Atendidos.</t>
  </si>
  <si>
    <t>Tratamientos odontologicos en clinicas de la Facultad de Odontologico en diferentes especialidades.</t>
  </si>
  <si>
    <t>Se realizan tratamientos odontologicos  a niños, niñas, adultos y adultos mayores como extraciones, operaciones, odontopediatrias, exodoncias, periodoncias, ortodoncias removibles, endodoncia y protesis.</t>
  </si>
  <si>
    <t>1.-Acercarse a los predios de la Facultad de odontologia.                           2.-Coordinar con los estudiantes y docentes responsables de la clinica, de los ultimos años de la carrera de 08:00 a 12:00 a.m- 14:00 a 18:00</t>
  </si>
  <si>
    <t>Coordinar con los estudiantes de los ultimos años de la carrera, fecha y hora de atención, para realizar diagnostico y elaboracion de historia clinica</t>
  </si>
  <si>
    <t>1.-Acercarse a los estudiantes de la Facultad .  2.-Acercarse a uno de los estudiantes de los ultimos años de la carrera.                      3.-Establecer necesidad del paciente para coordinar fechas y hora de atención.         4.-El estudiantes debe informar al docente de lo establecido entre el paciente y el estudiante.</t>
  </si>
  <si>
    <t xml:space="preserve">Ciudadania en general.                                            </t>
  </si>
  <si>
    <t>Clinicas de la facultad de odontologia</t>
  </si>
  <si>
    <t>Atención directa en las clinicas de la facultas de odontologia</t>
  </si>
  <si>
    <t xml:space="preserve">Atendieron 395 pacientes en las clinicas de Odontología de todas las especialidades, cada paciente se le realizo mas de un tratamiento en total se realizo 804. </t>
  </si>
  <si>
    <t>Se esta dando tratamiento a 250 niños y adultos</t>
  </si>
  <si>
    <t xml:space="preserve">Informar y educar a  la ciudadanía </t>
  </si>
  <si>
    <t>1, solicitar el pedido en las oficinas del departamento de Vincualción de la universidad Laica Eloy Alfaro 2. firmar un convenio donde se establecen las obligaciones y responasabilidades de cada una de las partes.     3. ejecutar las actividades junto con los estudiantes según el  plan de trabajo.</t>
  </si>
  <si>
    <t>1. Habitar en el cantón Jaramijó y ser parte del Comité de usuarias del  antes mencionado lugar</t>
  </si>
  <si>
    <t>1. la solicitud se envia al Coordinador del proyecto  2. se prepara una reunion previa con el o los usuarios  y docente  3. se presentan los actores (estudiantes - ) para ser parte del diagnóstico , 4. se realiza la intervención  de acuerdo al plan  de trabajo</t>
  </si>
  <si>
    <t>Lunes a Vierne de 8:00 a 12:00</t>
  </si>
  <si>
    <t>dirigido a las mujeres del Comité de usuarias de Jaramijó.</t>
  </si>
  <si>
    <t>Departamento de vinculacion en la carrera de Trabajo Social</t>
  </si>
  <si>
    <t>Vía a San Mateo, Facultad de Trabajo Social de la ULEAM Y GAD-Jaramijó</t>
  </si>
  <si>
    <t>Se atenderá en la Facultad de Trabajo Social y GAD-Jaramijó</t>
  </si>
  <si>
    <t>proyecto_dvc_uleam@outlook.com</t>
  </si>
  <si>
    <t>400 personas</t>
  </si>
  <si>
    <t>En ejecución  la segunda fase</t>
  </si>
  <si>
    <t>"Fortalecimiento en valores, ética y Liderazgo de las personas privadas de la Libertad de los Centros de Rehabilitación Social Jipijapa, Portoviejo y el Rodeo 2013-2016"</t>
  </si>
  <si>
    <t>Educar  en valores, ética y liderazgo a las personas privadas de la libertad para ser reinterdas a la sociedad</t>
  </si>
  <si>
    <t>1, solicitar el pedido en las oficinas dela Facultad de Trabajo Social de la universidad Laica Eloy Alfaro .  2. firmar un convenio donde se establecen las obligaciones y responasabilidades de cada una de las partes.     3. ejecutar las actividades junto con los estudiantes segun el  plan de trabajo.</t>
  </si>
  <si>
    <t>1.- Personas Privadas de la libertad de los Centros de Rehabilitación Social de Mujeres de Portoviejo, El Rodeo y Jipijapa.</t>
  </si>
  <si>
    <t>1. la solicitud se envia al Coordinador del proyecto  2. se prepara una reunion previa con representantes y docente  3. se presentan los actores (estudiantes - ) para ser parte de la capacitación.4.- Participar de la ejecución del proyecto</t>
  </si>
  <si>
    <t xml:space="preserve">Vía a San Mateo, Facultad de Trabajo Social </t>
  </si>
  <si>
    <t xml:space="preserve">Se atenderá en la Universidad Laica Eloy Alfaro de Manabí- Facultad de Trabajo Social </t>
  </si>
  <si>
    <t>"“ESTUDIO SOCIO-ECONÓMICO DE LAS FAMILIAS QUE NO POSEEN VIVIENDA PARA ACCEDER AL BENEFICIO DE ADJUDICACIÓN DE TERRENOS DENTRO DEL PLAN HABITACIONAL DEL GAD DE MANTA, DURANTE EL PERIODO 2015-2017”</t>
  </si>
  <si>
    <t>Diagnóstico socio-económico-familiar</t>
  </si>
  <si>
    <t>1, solicitar el pedido en las oficinas del departamento de Vincualción de la universidad Laica Eloy Alfaro .  2. firmar un convenio donde se establecen las obligaciones y responasabilidades de cada una de las partes.     3. ejecutar las actividades junto con los estudiantes segun el  plan de trabajo.</t>
  </si>
  <si>
    <t>1.- Daignóstico socio-económico-familiar (Visitas domiciliarias e informes)2.-Adjudicación de terrenos a familias de sectores vulnerables</t>
  </si>
  <si>
    <t>1.- Familias de sectores  vulnerables</t>
  </si>
  <si>
    <t>500 familias</t>
  </si>
  <si>
    <t>"Prevención de la  drogadicción en Jóvenes y Adolescentes del barrio "Las Cumbres" 2015-2017"</t>
  </si>
  <si>
    <t>Prevención de consumo de las drogas en jóvenes y adolescentes</t>
  </si>
  <si>
    <t>Talleres de prevención del uso indebido de las drogas en jóvenes y adolescentes</t>
  </si>
  <si>
    <t>Jóvenes y adolescentes del barrio "Las Cumbres"</t>
  </si>
  <si>
    <t>"Fortalecimiento de las Relaciones Intrafamiliares de los pescadores artesanales del puerto pesquero artesanal  de Jaramijó, Cantón Jaramijó. Provincia de Manabí"</t>
  </si>
  <si>
    <t xml:space="preserve">Intervención Social </t>
  </si>
  <si>
    <t>Diagnóstico socio-económico-familiar. Talleres de intervención para mejorar las Relaciones familiares</t>
  </si>
  <si>
    <t>Sábajo y domingo</t>
  </si>
  <si>
    <t>Familias de los Pescadores Artesanales del Cantón Jaramijó,. Provincia de Manabí</t>
  </si>
  <si>
    <t>Facultad de Ciencias Económicas y Trabajo Social de la ULEAM</t>
  </si>
  <si>
    <t>Se atenderá en la Universidad Laica Eloy Alfaro de Manabí. Facultad Ciencias Económica y Facultad de Trabajo Social</t>
  </si>
  <si>
    <t>Caracterización de la población de los barrios Unidos de la Ciudad de Manta. Año 2015</t>
  </si>
  <si>
    <t>1, solicitar el pedido en las oficinas del departamento de Vincualción de la universidad Laica Eloy Alfaro   2. firmar un convenio donde se establecen las obligaciones y responasabilidades de cada una de las partes.     3. ejecutar las actividades junto con los estudiantes según el  plan de trabajo.</t>
  </si>
  <si>
    <t>Diagnóstico socio-económico-familiar-habitacional de los Barrios Unidos de la ciudad de Manta. Año 2015</t>
  </si>
  <si>
    <t>1. la solicitud se envia al Coordinador del proyecto  2. se prepara una reunión previa con representantes y docente  3. se presentan los actores (estudiantes - ) para ser parte de la capacitación.4.- Participar de la ejecución del proyecto</t>
  </si>
  <si>
    <t>Jueves y viernes de 8h00 a 12h00 pm.</t>
  </si>
  <si>
    <t>Familias de los Barrios Unidos de la Ciudad de Manta.</t>
  </si>
  <si>
    <t>20.000 habitantes (11 barrios)</t>
  </si>
  <si>
    <r>
      <rPr>
        <b/>
        <sz val="12"/>
        <color indexed="10"/>
        <rFont val="Calibri"/>
        <family val="2"/>
      </rPr>
      <t xml:space="preserve">FACULTAD DE TRABAJO SOCIAL </t>
    </r>
    <r>
      <rPr>
        <sz val="12"/>
        <rFont val="Calibri"/>
        <family val="2"/>
      </rPr>
      <t xml:space="preserve">           “Empoderamiento Ciudadano con Enfoque de Género y socioambiental del Cantón Jaramijó en el periodo 2015-2017. </t>
    </r>
  </si>
  <si>
    <r>
      <rPr>
        <b/>
        <sz val="11"/>
        <color indexed="10"/>
        <rFont val="Times New Roman"/>
        <family val="1"/>
      </rPr>
      <t>FACULTAD DE COMUNICACIÓN</t>
    </r>
    <r>
      <rPr>
        <sz val="11"/>
        <color indexed="8"/>
        <rFont val="Times New Roman"/>
        <family val="1"/>
      </rPr>
      <t xml:space="preserve">                         El fortalecimiento de las capacidades comunicativas de las Asociaciones de la economía popular y solidaria.de Manabí  </t>
    </r>
    <r>
      <rPr>
        <b/>
        <sz val="11"/>
        <color indexed="8"/>
        <rFont val="Times New Roman"/>
        <family val="1"/>
      </rPr>
      <t>l FASE</t>
    </r>
  </si>
  <si>
    <t xml:space="preserve">Las personas privadas de la libertad (PPL) a pesar de su condicion de reo tienen derechos, los cuales estan contenplados en la Constitución de la República, y uno de esos deredchos es un trato justo como ser humano, la Facultad de Derecho se hace eco  y aporta con la participación  de los estudiantes ejecutando el proyecto de  Vinculacion con la Sociedad, a través del mismo se da a conocer los diferenres aspectos legales que son de interes colectivo        </t>
  </si>
  <si>
    <t xml:space="preserve">Después de la coordinacion respectiva se hace la visita de rigor para conocer el área y ponerse en contacto con las autoridades correspondientes con el fin de que haya una plaificacion de acorde al territorio. Posterior a esto, Los estudiantes realizarán las respectivas charlas que consisten en hacerles conocer temas que  seran util para cada caso   </t>
  </si>
  <si>
    <t>Los PPL son  escogidos por las autoridads del  Centro de Rehabilitacion Social y para esto deben contar con  disciplina  y además que el delito sea  de menor grado,  con el fin de garantizar la proteccion de los estudiantes</t>
  </si>
  <si>
    <t>Miercoles desde las  08:h00 hasta las 12:h00  (se considera el tiempo de viaje), propuesta  que consta dentro de convenio</t>
  </si>
  <si>
    <t xml:space="preserve">no aplica </t>
  </si>
  <si>
    <t>Estudiantes y padres de familia</t>
  </si>
  <si>
    <t>Estudiantes de la ULEAM</t>
  </si>
  <si>
    <t xml:space="preserve">Institucion </t>
  </si>
  <si>
    <t>65 personas</t>
  </si>
  <si>
    <t>1. Se realiza el proyecto .2.Se presenta al departamentto de vinculación para las respectivas correcciones. 3.-Se envia a consejo de Facultad para su respéctiva a probación 4.- Después de ser aprobado se remite al departamento de Vinculación con la Comunidad para proceder a la ejecución .</t>
  </si>
  <si>
    <r>
      <rPr>
        <b/>
        <sz val="11"/>
        <color indexed="10"/>
        <rFont val="Cambria"/>
        <family val="1"/>
      </rPr>
      <t>FACULTAD DE DERECHO</t>
    </r>
    <r>
      <rPr>
        <b/>
        <sz val="11"/>
        <color indexed="8"/>
        <rFont val="Cambria"/>
        <family val="1"/>
      </rPr>
      <t xml:space="preserve">              </t>
    </r>
    <r>
      <rPr>
        <sz val="11"/>
        <color indexed="8"/>
        <rFont val="Cambria"/>
        <family val="1"/>
      </rPr>
      <t>Desarrollo y fortalecimiento de los conocimientos básicos de la necesidad del ordenamiento jurídico en una sociedad y el efecto que produce en las personas para el ejercicio de las  libertades y los derechos, el efecto multiplicador del conocimiento de las Personas Privadas de la Libertad de los centros de rehabilitación del Canton Sucre  Bahia de Caraquez, de la Provincia de Manabí. 2013-2016.</t>
    </r>
  </si>
  <si>
    <t>Desarrollo de prácticas innovadoras de aprendizaje</t>
  </si>
  <si>
    <t xml:space="preserve"> Jardín de Infantes Richard Macay (educación inicial)</t>
  </si>
  <si>
    <t>Aplicación de lo aprendido</t>
  </si>
  <si>
    <t>Pertenecer a la ULEAM.   Haber participado en la segunda fase del proyecto en lo referente al fortalecimiento.</t>
  </si>
  <si>
    <t>Aprobación del proyecto por Consejo de Facultad. Firma de convenito  con el Distrito Educativo. Entrega de convenio a las instituciones inmersas.  Aprobacion de partida presupuestaria.. Ejecución</t>
  </si>
  <si>
    <t>De septiembre de 2015 a febrero del 2016</t>
  </si>
  <si>
    <t>20 Horas</t>
  </si>
  <si>
    <t>Niños y niñas de educación Inicial.           Docentes de Educación Inicial</t>
  </si>
  <si>
    <t>FACULTAD DE EDUCACION DE LA EDUCACION 052 2623808</t>
  </si>
  <si>
    <t xml:space="preserve">FACULTAD DE EDUCACION DE LA EDUCACION 052 2623808    </t>
  </si>
  <si>
    <r>
      <t xml:space="preserve">Oficina de tiempo completo, edificio </t>
    </r>
    <r>
      <rPr>
        <i/>
        <sz val="10"/>
        <rFont val="Calibri"/>
        <family val="2"/>
      </rPr>
      <t># 1</t>
    </r>
    <r>
      <rPr>
        <sz val="10"/>
        <rFont val="Calibri"/>
        <family val="2"/>
      </rPr>
      <t>, en el que funciona la Carrera de Educación Parvularia</t>
    </r>
  </si>
  <si>
    <t>No hay información</t>
  </si>
  <si>
    <t>150 niños       8 docentes</t>
  </si>
  <si>
    <t>CC. DE LA EDUCACION: Fortaleecimiento de capacidades a docentes de los centros anexos a la Facultad Ciencias de la Educación e instituciones que colaborarn con la practica docente.</t>
  </si>
  <si>
    <t>DESARROLLO DE PRÁCTICAS INNOVADORAS DE APRENDIZAJE</t>
  </si>
  <si>
    <t>Se fortalecen las habilidades de los docentes mediantes técnicas innovadoras propuestas.</t>
  </si>
  <si>
    <t>Ser docentes de la instituciones anexas.</t>
  </si>
  <si>
    <t>Se  realizan reuniones con los estudiantes de VIII Nivel de Castellano y Literatura, de acuerdo con el nuevo horario establecido por las autoridades de la facultad. Se inició la Tercera Fase en los centros anexos, el material ya se encontraba listo para la ejecución. Lo primero que se revisó fueron las planificaciones y luego la clase de observación. Inicialmente en la Escuela "Dr. José Peralta" se nos asignó el martes y, en la Unidad Educativa "Juan Montalvo" viernes y sábado la primera semana. Posteriormente, se ha replanteado y se trabajará, distintos días de la semana, en la Escuela. En la Unidad únicamene serán los sábados, debido a que las horas deben corresponder a Lengua. Se continúan diseñando planes y diseñando material novedoso. Los estudiantes son puntuales y colaboradores: beneficiarios y estudiantes en formaciarios.</t>
  </si>
  <si>
    <t xml:space="preserve">Lunes 7:30 a 9:30 Miércoles 7:30 a 9:30 Jueves 9:30 a 13:30 y de 15:00 a 16:00 </t>
  </si>
  <si>
    <t>Escuela "Dr. José Peralta" Colegio "Juan Montalvo"</t>
  </si>
  <si>
    <t>Facultad de Ciencias de la Educación: Carrera Castellano y Literatura.</t>
  </si>
  <si>
    <t>Universidad Laica Eloy Alfaro de Manabí. Facultad de Ciencias de la Educación, Ed. 2  acceso por la puerta 3 ext. 258</t>
  </si>
  <si>
    <r>
      <t xml:space="preserve">Oficina de tiempo completo, edificio </t>
    </r>
    <r>
      <rPr>
        <b/>
        <i/>
        <sz val="10"/>
        <rFont val="Calibri"/>
        <family val="2"/>
      </rPr>
      <t xml:space="preserve"># </t>
    </r>
    <r>
      <rPr>
        <b/>
        <sz val="10"/>
        <rFont val="Calibri"/>
        <family val="2"/>
      </rPr>
      <t>2, en el que funciona la Carrera de Idiomas</t>
    </r>
  </si>
  <si>
    <t xml:space="preserve">No </t>
  </si>
  <si>
    <t>CC. DE LA EDUCACION: Servicios de Educación Inicial, Básica, y Bachillerato con componentes de investigación, vinculación y práctica pedagógica.</t>
  </si>
  <si>
    <t>“Fortalecimiento de capacidades docentes en estrategias para la trascisión del pensamiento concreto al abstracto de la escuela Dr. José Peralta, centro anexo de la Facultad de Ciencias de la Educación e instituciones que colaboran con la práctica docente.</t>
  </si>
  <si>
    <t>Recopitación de evidencias</t>
  </si>
  <si>
    <t xml:space="preserve">Lunes a Viernes 07:30 - 13:30
</t>
  </si>
  <si>
    <t>FACULTAD DE EDUCACION DE LA EDUCACION EDIFICIO 1 Ext 222</t>
  </si>
  <si>
    <t>(05) 2622 740 ext. 133</t>
  </si>
  <si>
    <t>finalizando proceso</t>
  </si>
  <si>
    <t>Facultad Ciencias de la Educación, Carrera de Ingles  Desarrollo de prácticas innovadoras del aprendizaje de inglés de comunicación direccionado a las personas que brindan el servicio al cliente</t>
  </si>
  <si>
    <t>Comerciantes informales, dueños de restaurantes y cabañas de la playa el murcielago, tarqui y comunidades rurales de Manta.</t>
  </si>
  <si>
    <t>1. Se accede a través de los proyectos de vinculación que forman parte de la malla curricular, consideranco el convenio con el distrito de la Zona 4.</t>
  </si>
  <si>
    <t>Convenio con el Gad Municipal y la Direccion de turismo</t>
  </si>
  <si>
    <t>A travez de una valoración o diagnóstico para aplicar programas de apoyo en cuanto al conocimiento en comunicación básica del idioma inglés para las personas que brindan el servicio de atención al cliente a los turistas en la ciudad de Manta.</t>
  </si>
  <si>
    <t>8H00 a 12H00, 14H00 a 17H00 de lunes a viernes</t>
  </si>
  <si>
    <t>Gratuito Vinculación con la colectividad.</t>
  </si>
  <si>
    <t>Son atendidos inmediatamente, es decir las clases son inmediatas programadas con los horarios de los estudiantes y personas a capacitar.</t>
  </si>
  <si>
    <t>Personas que ofrecen el servico al cliente a los turistas entre ellos comerciantes informales, asociaciones integradas, dueños de restarurantes y cabañas de la playa el murciélago, tarqui y las parroquias rurales de Manta.</t>
  </si>
  <si>
    <t>Facultad de Ciencias de la Educación, carrera de inglés</t>
  </si>
  <si>
    <t>NO aplica</t>
  </si>
  <si>
    <t>Se fortalecen las habilidades de los docentes del Unidad Educativa Fiscomisional "Juan Montalvo" mediantes técnicas innovadoras propuestas.</t>
  </si>
  <si>
    <t>Elaboración de Fichas de Observación para evaluar los niveles de conocimiento de las técnicas aprendidas.</t>
  </si>
  <si>
    <t>Son atendidos inmediatamente, es decir las clases son inmediatas programadas con los horarios de los estudiantes y docentes. En 160 horas de prácticas.</t>
  </si>
  <si>
    <t>Docentes de las Instituciones Anexas, Unidad Educativa Fiscomisionaal "Juan Montalvo"</t>
  </si>
  <si>
    <t>FACULTAD DE EDUCACION DE LA EDUCACION EDIFICIO 2</t>
  </si>
  <si>
    <t>Oficina de tiempo completo, edificio # 2, en el que funciona la Carrera de Físico-Mtemáticas</t>
  </si>
  <si>
    <t>184 estudiantes, 3 docentes</t>
  </si>
  <si>
    <r>
      <rPr>
        <b/>
        <sz val="11"/>
        <color indexed="10"/>
        <rFont val="Calibri"/>
        <family val="2"/>
      </rPr>
      <t xml:space="preserve">FACULTAD DE GESTIÓN, DESARROLLO Y SECRETARIADO EJECUTIVO  </t>
    </r>
    <r>
      <rPr>
        <sz val="11"/>
        <rFont val="Calibri"/>
        <family val="2"/>
      </rPr>
      <t xml:space="preserve">                                    Desarrollo y fortalecimiento de las capacidfades laborales y productivas de los pescadores artesanal de Jaramijo, en el cantón Jaramijo, de la provincia de Manabí.</t>
    </r>
  </si>
  <si>
    <t>La facultad de Gestión Desarrollo y Secretariado Ejecutivo y el Gobierno Autonomo Descentralizado del Cantón Puerto Lopez, firma de convenios con Organizaciones Pesqueras de la Zona Centro Sur de Manabí, en un programa que abarca proyectos enmarcados en el mejoramiento de la Gestion Administrativa Secretarial y la capacitacion a las organizaciones pesqueras, que a traves de la entrevista de un trabajo demuestren las condiciones favorables para su inserciones en el ambito laboral, Indudablemente que la ejecucion de este proyecto garantizarà desarrollo no solo de las competencias profesionales del estudiante sino ademas de las habilidades, de analisis critico, creatividad y vision innovadorea, aspectos que les permitira trascender en su campo de accion</t>
  </si>
  <si>
    <t>1.- Mediante oficio dirigido a la decana de la facultad, en donde se exprese la necesidad de capacitacion.                       2.-Esperar  la respuesta a lo solicitado.                    3.- Retirar la comunicación</t>
  </si>
  <si>
    <t>1.-Firma de convenio entre el solicitante y la unidad de servicio</t>
  </si>
  <si>
    <t>1.- Recepción de la solicitud.                                 2.-Aprobacion del consejo de facultad.               3.-La autoridad remite al área responsable de vinculacion para el de paso al proceso.                       4.-El area responsable a la autoridad determinando los lineamientos para si ejecucion.                                    5.-Entrega de la comunicacion con la respuesta al solicitante.</t>
  </si>
  <si>
    <t>seran los Sabados 7, 14, 21 y 28 de Noviembre de 2105; Hora de 8h00 a 12h00</t>
  </si>
  <si>
    <t xml:space="preserve">Se ejecuta de acuerdo al cronograma establecido por el area de vinculacion </t>
  </si>
  <si>
    <t xml:space="preserve">Gratuito </t>
  </si>
  <si>
    <t>15 dias</t>
  </si>
  <si>
    <t xml:space="preserve">la Ciudadania en general </t>
  </si>
  <si>
    <t>FAGEDESE</t>
  </si>
  <si>
    <t xml:space="preserve">pag web y correo institucional </t>
  </si>
  <si>
    <t>si</t>
  </si>
  <si>
    <t>no aplica</t>
  </si>
  <si>
    <t>Asistencia Tecina especializada al sector pesquero y comunitario.  Ampliación de convenios de cooperación entre la Uleam e instituciones sociales y productivas.    Coordinación y seguimiento de actividades de cooperación entre unidades académicas de la Uleam e instituciones sociales y productivas.</t>
  </si>
  <si>
    <t xml:space="preserve">           Colectividad solicita requerimiento a la Universidad.</t>
  </si>
  <si>
    <t>Requerimiento en base a estudio de impacto,  firma de convenios, acta de aprobación de consejo de Facultad y partida presupuestaria.</t>
  </si>
  <si>
    <t>Informes de avance en la ejecución del  proyecto.</t>
  </si>
  <si>
    <t>Lunes de 14:30 a 16:30 Martes  de 07:30 a 12:30.</t>
  </si>
  <si>
    <t>1 meses</t>
  </si>
  <si>
    <t>Grupo de Pescadores</t>
  </si>
  <si>
    <t>ULEAM - COORDINADOR VINC. FACULTAD CIENCIAS DEL MAR</t>
  </si>
  <si>
    <t>Facultad de Ciencias del Mar. Dirección: "Ciudadela Universitaria " Telefono: 052678319</t>
  </si>
  <si>
    <t>oficina</t>
  </si>
  <si>
    <t>http://carreras.uleam.edu.ec/proyectos-de-vinculacion-con-la-colectividad/</t>
  </si>
  <si>
    <t>Fortalecimiento de las Buenas Prácticas Artesanal, Manufactura, Seguridad laboral y Alimentaria de los productos del mar en la parroquia "San Mateo"  de Manta.</t>
  </si>
  <si>
    <t>15 DIAS</t>
  </si>
  <si>
    <t>Formación de Buenas Prácticas de Manufactura y Seguridad laboral en la comunidad "La Sequita" del Cantón Montecristi.</t>
  </si>
  <si>
    <t xml:space="preserve"> MONITOREO</t>
  </si>
  <si>
    <t>Fortalecimiento de las Buenas Prácticas de Manufactura, Seguridad  Alimentaria, Higiene y Sanidad de productos del mar para los socios de la cooperativa de producción pesquera artesanal y maricultura "8 de Diciembre" del Cantón Jaramijo.</t>
  </si>
  <si>
    <r>
      <rPr>
        <b/>
        <sz val="11"/>
        <color indexed="10"/>
        <rFont val="Arial"/>
        <family val="2"/>
      </rPr>
      <t xml:space="preserve">FACULTAD DE CIENCIAS DEL MAR </t>
    </r>
    <r>
      <rPr>
        <sz val="11"/>
        <rFont val="Arial"/>
        <family val="2"/>
      </rPr>
      <t xml:space="preserve">                     Asesoramiento técnico sobre manipulación en actividades pesqueras dirigidas a caletas de los sectores rurales de Manta(San Lorenzo, La Piñas, Santa Rosa y Liguiqui)</t>
    </r>
  </si>
  <si>
    <t>Capacitación en  el área contable, tributaria, buenas parácticas de manufactura,  financiamineto externo para micronegocios, cumplimiento de normativas legales para operatividad de los negocios,  a los  comerciantes de los mercados del cantón Manta</t>
  </si>
  <si>
    <t>1. Consultar en la pagina web de la Facultad los cursos que ofrece la Unidad Academica
2. Acudir a las oficina de la facultad y  solicitar informacion pertinente de  los cursos de capacitacion que se ofertan</t>
  </si>
  <si>
    <t>Presentar requerimiento del servicio por medio de una solictictud  suscrita por el representante legal</t>
  </si>
  <si>
    <t>1. Secretaria recepta y  tramita el pedido ante el Decano                                    2- El Decano admite solicitud y da respuesta  antes de los 15 días segun lo dispone el Art. 9 de la LOTAIP
3.  Mediante Oficio suscrito por el Decano, comunica  al representante  de Organizacion la aceptacion de su solicitud                             4,- Aproba la organizacion donde se efectuara la vinculacion, se comunica al tutor                           5,- Tutor diseña el plan de capacitacion de acuerdo a las necesidades expuesta,                 6,- Decano legaliza practicas de los estudiantes,</t>
  </si>
  <si>
    <t xml:space="preserve">09H00 - 17H00 </t>
  </si>
  <si>
    <t>Comerciantes de los mercados  del cantón Manta - Manabi</t>
  </si>
  <si>
    <t>Atención en el área de vinculación  de la Facultad de Contabilidad y Auditoria - ULEAM</t>
  </si>
  <si>
    <t>Cdla. Universitaria vía San Mateo Teléfono: 2620288 – 2623740 – 2622346 ext.140 Casilla 13 05 2732             Facultad de Contabilidad y Auditoria  - ULEAM</t>
  </si>
  <si>
    <t xml:space="preserve">Oficinas, correo electronico   y  en la pagina web de la Facultad de Contabilidad y Auditoria, bajo la coordinacion del profesor guia - tutor </t>
  </si>
  <si>
    <t>NO APLICA</t>
  </si>
  <si>
    <r>
      <rPr>
        <b/>
        <sz val="10"/>
        <color indexed="10"/>
        <rFont val="Calibri"/>
        <family val="2"/>
      </rPr>
      <t>FACULTAD DE CONTABILIDAD Y AUDITORIA</t>
    </r>
    <r>
      <rPr>
        <sz val="10"/>
        <rFont val="Calibri"/>
        <family val="2"/>
      </rPr>
      <t xml:space="preserve">                             PROGRAMA DE FORTALECIMIENTO EN GESTION DEL DESARROLLO HUMANO  PARA LOS SECTORES ECONOMICOS CON NECESIDADES PRIORITARIAS DE LOS COMERCIANTES EN LOS MERCADOS MUNICIPALES DEL CANTON MANTA</t>
    </r>
  </si>
  <si>
    <t>Capacitacion   del proyecto Hidrosanitario  a los miembros de Cooperativa "San Mateo " y trabajo de campo (topografia) en la parroquia</t>
  </si>
  <si>
    <t xml:space="preserve">Acceden a travez de los proyectos de vinculación que dictan los estudiantes de la Uleam, con atencion personalizada a la comunidad </t>
  </si>
  <si>
    <t>Ser pescadores artesanales</t>
  </si>
  <si>
    <t xml:space="preserve">1 Solicitud de los estudiantes para que se le apruebe el proyecto de vinculacion.                                 2 Se aprueba el proyecto y se le asigna un tutor.   </t>
  </si>
  <si>
    <t xml:space="preserve">Los dias sabados desde las 12 H0 hasta las 16 H PM Carrera de Ingenieria Civil ULEAM </t>
  </si>
  <si>
    <t xml:space="preserve">48 horas , dos Dias </t>
  </si>
  <si>
    <t>Pescadores Artesanales y Ciudadanía en general</t>
  </si>
  <si>
    <t xml:space="preserve">Asesoria personalizada en sector que tenga la necesidad y Carrera de Ingenieria Civil ULEAM </t>
  </si>
  <si>
    <t>Facultad de Ingenieria (2629550)</t>
  </si>
  <si>
    <t>Brigadas, Asesoria personalizada directa a los habitantes de sector y Secretaria de Ingenieria Civil</t>
  </si>
  <si>
    <r>
      <rPr>
        <b/>
        <sz val="11"/>
        <color indexed="10"/>
        <rFont val="Calibri"/>
        <family val="2"/>
      </rPr>
      <t xml:space="preserve">FACULTAD DE INGENIERÍA-CARRERA DE INGENIERÍA CIVIL    </t>
    </r>
    <r>
      <rPr>
        <sz val="11"/>
        <rFont val="Calibri"/>
        <family val="2"/>
      </rPr>
      <t>Mejoramiento de la calidad de vida de los pescadores artesanales  y sus familias en  san mateo y jaramijó a traves del fortalecimiento de sus capacidades tecnicas interdisciplinarias, habilidades y destrezas</t>
    </r>
  </si>
  <si>
    <r>
      <rPr>
        <b/>
        <sz val="10"/>
        <color indexed="10"/>
        <rFont val="Calibri"/>
        <family val="2"/>
      </rPr>
      <t xml:space="preserve">FACULTAD DE CIENCIAS DE LA EDUCACIÓN- CARRERAS EDUCACIÓN PARVULARIA, BÁSICA, INGLES, CASTELLANO Y LITERATURA, FISICO-MATEMATICO, Administración, COMERCION Y COMPUTACIÓN         </t>
    </r>
    <r>
      <rPr>
        <sz val="10"/>
        <rFont val="Calibri"/>
        <family val="2"/>
      </rPr>
      <t>Desarrollo de prácticas innovadoras de aprendizaje</t>
    </r>
  </si>
  <si>
    <t>Se fortalecen las habilidades de los estudiantes en la atención del adulto mayor</t>
  </si>
  <si>
    <t>Ser usuario interno o externo del centro gerontologico Guillermina Loor de Moreno.</t>
  </si>
  <si>
    <t>MARTES Y JUEVES. 8H00 A 12H00</t>
  </si>
  <si>
    <t>CENTRO GERONTOLOGICO GUILLERMINA LOOR DE MORENO</t>
  </si>
  <si>
    <t>Universidad Laica Eloy Alfaro de Manabi. Carrera Fisioterapia</t>
  </si>
  <si>
    <r>
      <rPr>
        <b/>
        <sz val="10"/>
        <color indexed="10"/>
        <rFont val="Calibri"/>
        <family val="2"/>
      </rPr>
      <t>FACULTAD DE CIENCIAS MÉDICAS- CARRERA FISIOTERAPIA</t>
    </r>
    <r>
      <rPr>
        <sz val="10"/>
        <rFont val="Calibri"/>
        <family val="2"/>
      </rPr>
      <t xml:space="preserve">              INTERVENCION PARA EL MANEJO DEL ESTADO FISICO Y PSICOSOCIAL DE LOS PACIENTES ATENDIDOS EN EL CENTRO GERONTOLOGICO GUILLERMINA LOOR DE MORENO</t>
    </r>
  </si>
  <si>
    <t>Presentacion de los alumnos maestros, con las instituciones participantes.                                          Los alumnos maestros diagnosticaron las medidas antropometricas (peso, talla, etc.)de los participantes (escolares) y personas de la tercera edad.                                                                                            Actividades ludicas con implementos y sin implementos deportivos.                                               Actividades coordinativas para mejorar su equibrio y balanceo. Trabajos de alsticidad empezando de menos a mas.</t>
  </si>
  <si>
    <t>Las instituciones FUNTEMAN Y DIVINO NIÑO; asi como tambien varias instituciones educativa del distrito educativo 13D02, conjuntamente con la  Facultad de Educacion Fisica Deportes y Recreacion, realizaron convenios tripartitos,  en donde alumnos de la facultad brindaran sus conocimientos de sus especialidades con los particpantes.</t>
  </si>
  <si>
    <t>Se ha identificado los participantes de FUNTEMAN Y DIVINO NIÑO, respectivamente, en donde se ubico un grupo de alumnos para que trabajen en activiades fisica, con la finalidad de brindales un mejor estilo de vida.                                                                                     Asi mismo en las escuelas se ha ubicado a grupos de alumnos en donde ellos afianzaran sus conocimientos en actividades fiscas y deteccion de talentos deportivos.</t>
  </si>
  <si>
    <t xml:space="preserve">Se realizó el programa de actividad fisica con sus respetivos proyectos, los cuales se han presentado en el Departamento de Vinculacion con sus repectivos presupuestos  tentativos para que los mismos sean aprobados  y ejecutados </t>
  </si>
  <si>
    <t>lunes  a Viernes de 08:00 a 12:00(se considera el tiempo de viaje), propuesta  que consta dentro de convenio</t>
  </si>
  <si>
    <t>Personas  Naturales de la tercera edad, y niños y adolescentes de las instituciones educactivas del distrito educativo 13D02.</t>
  </si>
  <si>
    <t xml:space="preserve"> LIGAS CANTONAES Y FEDERACIONES DEPORTIVAS.</t>
  </si>
  <si>
    <r>
      <rPr>
        <b/>
        <sz val="11"/>
        <color indexed="10"/>
        <rFont val="Calibri"/>
        <family val="2"/>
      </rPr>
      <t xml:space="preserve">FACULTAD DE EDUCACIÓN FÍSICA, DEPORTE Y RECREACIÓN     </t>
    </r>
    <r>
      <rPr>
        <sz val="11"/>
        <color indexed="8"/>
        <rFont val="Calibri"/>
        <family val="2"/>
      </rPr>
      <t xml:space="preserve">        PROGRAMA DE ACTIVIDAD FISICA Y SALUD                                *Actividad física en el adulto mayor
*Actividad física, deportes  y recreación para la detección de talentos deportivos, en los niños/as de la educación básica general de las escuelas  de los cantones de Manta, Montecristi y Jaramijó (2014-2017).
</t>
    </r>
  </si>
  <si>
    <r>
      <rPr>
        <b/>
        <sz val="10"/>
        <color indexed="10"/>
        <rFont val="Calibri"/>
        <family val="2"/>
      </rPr>
      <t xml:space="preserve">FACULTAD DE PSICOLOGÍA </t>
    </r>
    <r>
      <rPr>
        <b/>
        <sz val="10"/>
        <rFont val="Calibri"/>
        <family val="2"/>
      </rPr>
      <t xml:space="preserve"> </t>
    </r>
    <r>
      <rPr>
        <sz val="10"/>
        <rFont val="Calibri"/>
        <family val="2"/>
      </rPr>
      <t xml:space="preserve">           Promocion, Prevención, valoracion, Diagnostico e intervencion psiconeuro socio-educatico de Vinculación con la Socieda, en seis barrios urbanos y rurales prioritarios de la ciudad de Manta 2015-2017</t>
    </r>
  </si>
  <si>
    <t>Seis proyectos con enfoque psicologico, con la informacion a traves de charlas, talleres formativos de orientacion psicologic, culturales, observacion d ela realidad, diagnostico de la situacion, encuestas, entevistas, promocion y difusion de la salud mental. Consultorio psicologico comunitario.</t>
  </si>
  <si>
    <t>A traves d ela participacion en las actividades desarrolladas en los centors comunitarios, invitaciones puerta a puerta en la comunida.  Programa radial      Obtencion de turnos para la atención en consultorio psicologico comunitario. Intervención de estudiantes en los Centros de PPL Portoviejo y Jipijapa</t>
  </si>
  <si>
    <t>Ser habitamtes de los 6 sectores participantes del Progrma de Vicnulacion con la Sociedad y del proyeto de las PPL. Demandar la necesidad de atención. Priorizar los casis de atención psicologica.</t>
  </si>
  <si>
    <t>Contatar dirigientes barriales.                                 Diagnostico de las circunstancias.                        Detenccion d los casos.                Acceder un turno.                    Seguimiento hasta resolucion del conflicto.</t>
  </si>
  <si>
    <t>Todos los dias de la semana, incluye domingos.                  Cada proyecto se ajusta al horario de trabajo de la comunidad. En las institucioneseducativas en la mañanas o tardes según dispongan la autoridad.</t>
  </si>
  <si>
    <t>Noviembre 1 a 31, 2015</t>
  </si>
  <si>
    <t>niños, adolescentes, jovenes adultos, adultos mayores cuidadania del sector</t>
  </si>
  <si>
    <t>Facultad de psicologia, unidadee de vinculacion, sesi sectores prioritarios, comunidades: Urbirrios, San Juan de Manta, El paraiso, Abdón Calderón, Las cumbre, Tierra Santa. Consultorio comunitario</t>
  </si>
  <si>
    <t>Sitios San Juan de Manta, Congregacion de Hernmanas Misioneras, San Juan  Centro telefono 0998767717, via San mateo , circunvalacion 2623740 extension 308</t>
  </si>
  <si>
    <t>casa comunal, casa parroquial, instituciones educativas, guarderias, consultorio espacio cedido por la congregacion con area de espera, una antesala para dos lugares  atencions</t>
  </si>
  <si>
    <t>http://carrera.uleam.edu.ec/cgisys/suspendedpage.cgi</t>
  </si>
  <si>
    <t xml:space="preserve">consultorio psicologico comunitario Barrio San juan 40 adultos 50 niños </t>
  </si>
  <si>
    <t xml:space="preserve">90atendidos en semi internado </t>
  </si>
  <si>
    <t>“Desarrollar  prácticas innovadoras del aprendizaje para potenciar las posibilidades y carencias de los estudiantes de la escuela Dr. José Peralta.”</t>
  </si>
  <si>
    <t>educacion.especial@uleam.edu.ec</t>
  </si>
  <si>
    <t>Ejecutando el proyecto</t>
  </si>
  <si>
    <r>
      <rPr>
        <b/>
        <sz val="11"/>
        <color indexed="10"/>
        <rFont val="Calibri"/>
        <family val="2"/>
      </rPr>
      <t>CIENCIAS DE LA EDUCACIÓN-CARRERA EDUCACIÓN ESPECIAL</t>
    </r>
    <r>
      <rPr>
        <b/>
        <sz val="11"/>
        <rFont val="Calibri"/>
        <family val="2"/>
      </rPr>
      <t xml:space="preserve"> </t>
    </r>
    <r>
      <rPr>
        <sz val="11"/>
        <rFont val="Calibri"/>
        <family val="2"/>
      </rPr>
      <t>Sericios de Educaciòn Inicial, Bàsica y Bachillerato con componentes de Investigaciòn, Vinculaciòn y Pràtica Pedagògica</t>
    </r>
  </si>
  <si>
    <t>http://carreras.uleam.edu.ec/cgi-sys/suspendedpage.cgi</t>
  </si>
  <si>
    <t xml:space="preserve">Participan Prácticas  de intervención, Diagnóstico, Tratamiento y  derivación. Seminternado.  </t>
  </si>
  <si>
    <t xml:space="preserve">   Reuniones periódicas con los directivos de los Centros, seguimiento                  Demanda del servicio. Supervisión del Docente asignado</t>
  </si>
  <si>
    <t>Convenio con el Ministerio de Justicia                               La voluntad expresa de PPL                                       PPL con mejor conducta  menor riesgo.</t>
  </si>
  <si>
    <t>En este semestre los estudiantes de octavo se incorporan. Detección de casos por promoción previa       Turnos asignados por la autoridad designada del lugar</t>
  </si>
  <si>
    <t>todos los días de 8 a 12. Para PPL se determinará el día.  Supervisa el dr. Juan ramón Morán en Jipijapa</t>
  </si>
  <si>
    <t>Portoviejo,  hombres, muijeres   Jipijapa, hombres</t>
  </si>
  <si>
    <t>Centros  de detención  PPL de Portoviejo, Jipijapa.</t>
  </si>
  <si>
    <t xml:space="preserve">JIPIJAPA Kilómetro 1 vía a Guayaquil.   EL RODEOVía a Junín. </t>
  </si>
  <si>
    <t xml:space="preserve">Centro de Rehabilitación Social TOMÁS LARREA de Portoviejo (femenino) Centro de Privación de libertad de personas adultas en conflicto con la ley de Jipijapa (masculino)  </t>
  </si>
  <si>
    <t xml:space="preserve">PPL  Portoviejo           10   hombres,         10 mujeres        PPL Jipijapa                     6 hombres </t>
  </si>
  <si>
    <r>
      <t xml:space="preserve">                                                                                       Septiembre 2015 a Febrero 2016</t>
    </r>
    <r>
      <rPr>
        <b/>
        <sz val="11"/>
        <rFont val="Calibri"/>
        <family val="2"/>
      </rPr>
      <t xml:space="preserve"> ( segunda rotación)                                     </t>
    </r>
  </si>
  <si>
    <t>Formación integrada con Calidel  humanista  como una vía de acceso hacia el desarrollo personal de las PPL de los centros de Rehabiltción  social  Tomás Larrea de Portoviejo y centro de privación de libertad de personas adultas en conflicto con la ley de Jipijapa.</t>
  </si>
  <si>
    <t>Se fortalecen habilidades y destrezas  en diferentes trabajos prácticos donde los estudiante conjuntamente con los docentes vinculadores guiamos la práctica dando a l@s PPL  la capacitación en estos talleres de formación laboral, que ayudan a integrarse  en una convivencia saludable .</t>
  </si>
  <si>
    <t>Mediante una evaluación realizada por el Area educativa de cada centro determinan el perfil ocupacional de cada PPL y son ellos quienes determinan el grupo de acuerdo a las necesiadades .</t>
  </si>
  <si>
    <t>Solo la asistencia , puesto que se registra su firma en cada sesión .</t>
  </si>
  <si>
    <t>1. Se realiza el proyecto .2.Se presenta al departamentto de vinculación para las respectivas correcciones.3.-Se envia a consejo de Facultad para su respéctiva a probación 4.Después de ser aprobado se remite al departamento de Vinculación con la Comunidad para proceder a la ejecución .</t>
  </si>
  <si>
    <t>lunes de 07:00 a 13:00(se considera el tiempo de viaje), propuesta  que consta dentro de convenio</t>
  </si>
  <si>
    <t>PPL</t>
  </si>
  <si>
    <t>CRS Rodeo, CRS Jipijapa yCRS Portoviejo Mujeres.</t>
  </si>
  <si>
    <t>terapia.Ocupacional.edu.ec</t>
  </si>
  <si>
    <t>Hombres 84                            Mujeres 30</t>
  </si>
  <si>
    <t>APLICACIÓN DE METODOLOGIAS PARA EL MANTENIMIENTO DE HABILIDADES MOTRICES, COMPONENTES Y DESTREZAS  PSICOSOCIALES  EN ADULTOS MAYORES ATENDIDOS EN LOS CENTROS GERONTOLOGICOS  DE MANTA “FUNTEMAN”, CENTRO DEL DIA PARA EL ADULTO DEL CANTON JARAMIJO “SOÑANDO POR UNA VEJEZ DIGNA” Y CALDERON  “SANTA GEMA DE GALGANI”, DURANTE EL PERIODO 2015-2018</t>
  </si>
  <si>
    <t>Se fortalecen habilidades y destrezas  en diferentes trabajos prácticos donde los estudiante conjuntamente con los docentes vinculadores guiamos la práctica dando a l@s adultos mayores la capacitación en estos talleres de formación laboral, que ayudan a integrarse  en una convivencia saludable .</t>
  </si>
  <si>
    <t>Mediante una evaluación realizada por el Area educativa de cada centro determinan el perfil ocupacional de cada adultos mayores y son ellos quienes determinan el grupo de acuerdo a las necesiadades .</t>
  </si>
  <si>
    <t>lunes de 08:00 a 12:00(se considera el tiempo de viaje), propuesta  que consta dentro de convenio</t>
  </si>
  <si>
    <t>adultos mayores que acuden a los centros de asistencia</t>
  </si>
  <si>
    <t xml:space="preserve">Funteman en Manta Centro del dia en Jaramijo Sta Gema de Galgani en Calderon </t>
  </si>
  <si>
    <t>Hombres 45                            Mujeres 34</t>
  </si>
  <si>
    <r>
      <rPr>
        <sz val="12"/>
        <color indexed="10"/>
        <rFont val="Calibri"/>
        <family val="2"/>
      </rPr>
      <t xml:space="preserve">TERAPIA OCUPACUPACIONAL </t>
    </r>
    <r>
      <rPr>
        <sz val="12"/>
        <rFont val="Calibri"/>
        <family val="2"/>
      </rPr>
      <t xml:space="preserve">.DESARROLLO Y FORTALECIMIENTO E INCENTIVO DE TRABAJOS EN TALLERES SERIADOS MODALIDAD TALLERES PROTEGIDOS EN LAS PPL DE LOS CENTROS DE REHABILITACIÓN SOCIAL DE PORTOVIEJO , JIPIJAPA    </t>
    </r>
  </si>
  <si>
    <t>DEPARTAMENTO DE VINCULACIÓN CON LA SOCIEDAD</t>
  </si>
  <si>
    <t xml:space="preserve">DRA. YISELA PANTALEÓN CEVALLOS </t>
  </si>
  <si>
    <t>yisela.pantaleon@uleam.edu.ec</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</si>
</sst>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s>
  <fonts count="95">
    <font>
      <sz val="10"/>
      <name val="Arial"/>
      <family val="0"/>
    </font>
    <font>
      <sz val="12"/>
      <name val="Calibri"/>
      <family val="2"/>
    </font>
    <font>
      <sz val="12"/>
      <name val="Arial"/>
      <family val="2"/>
    </font>
    <font>
      <sz val="10"/>
      <name val="Calibri"/>
      <family val="2"/>
    </font>
    <font>
      <sz val="11"/>
      <color indexed="8"/>
      <name val="Calibri"/>
      <family val="2"/>
    </font>
    <font>
      <b/>
      <sz val="10"/>
      <name val="Calibri"/>
      <family val="2"/>
    </font>
    <font>
      <b/>
      <sz val="10"/>
      <color indexed="10"/>
      <name val="Calibri"/>
      <family val="2"/>
    </font>
    <font>
      <sz val="10"/>
      <color indexed="10"/>
      <name val="Calibri"/>
      <family val="2"/>
    </font>
    <font>
      <sz val="11"/>
      <name val="Calibri"/>
      <family val="2"/>
    </font>
    <font>
      <sz val="12"/>
      <name val="Wingdings"/>
      <family val="0"/>
    </font>
    <font>
      <sz val="12"/>
      <name val="Times New Roman"/>
      <family val="1"/>
    </font>
    <font>
      <sz val="11"/>
      <name val="Times New Roman"/>
      <family val="1"/>
    </font>
    <font>
      <sz val="11"/>
      <name val="Arial"/>
      <family val="2"/>
    </font>
    <font>
      <b/>
      <sz val="10"/>
      <color indexed="10"/>
      <name val="Cambria"/>
      <family val="1"/>
    </font>
    <font>
      <sz val="10"/>
      <name val="Cambria"/>
      <family val="1"/>
    </font>
    <font>
      <sz val="11"/>
      <name val="Century Gothic"/>
      <family val="2"/>
    </font>
    <font>
      <b/>
      <sz val="11"/>
      <color indexed="10"/>
      <name val="Arial"/>
      <family val="2"/>
    </font>
    <font>
      <b/>
      <sz val="11"/>
      <color indexed="10"/>
      <name val="Calibri"/>
      <family val="2"/>
    </font>
    <font>
      <sz val="11"/>
      <color indexed="10"/>
      <name val="Calibri"/>
      <family val="2"/>
    </font>
    <font>
      <sz val="11"/>
      <color indexed="8"/>
      <name val="Times New Roman"/>
      <family val="1"/>
    </font>
    <font>
      <b/>
      <sz val="11"/>
      <color indexed="8"/>
      <name val="Times New Roman"/>
      <family val="1"/>
    </font>
    <font>
      <b/>
      <sz val="11"/>
      <color indexed="10"/>
      <name val="Times New Roman"/>
      <family val="1"/>
    </font>
    <font>
      <u val="single"/>
      <sz val="12"/>
      <name val="Arial"/>
      <family val="2"/>
    </font>
    <font>
      <b/>
      <sz val="12"/>
      <color indexed="10"/>
      <name val="Calibri"/>
      <family val="2"/>
    </font>
    <font>
      <sz val="11"/>
      <color indexed="8"/>
      <name val="Cambria"/>
      <family val="1"/>
    </font>
    <font>
      <b/>
      <sz val="11"/>
      <color indexed="8"/>
      <name val="Cambria"/>
      <family val="1"/>
    </font>
    <font>
      <b/>
      <sz val="11"/>
      <color indexed="10"/>
      <name val="Cambria"/>
      <family val="1"/>
    </font>
    <font>
      <i/>
      <sz val="10"/>
      <name val="Calibri"/>
      <family val="2"/>
    </font>
    <font>
      <b/>
      <i/>
      <sz val="10"/>
      <name val="Calibri"/>
      <family val="2"/>
    </font>
    <font>
      <b/>
      <sz val="11"/>
      <name val="Calibri"/>
      <family val="2"/>
    </font>
    <font>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0"/>
      <color indexed="12"/>
      <name val="Calibri"/>
      <family val="2"/>
    </font>
    <font>
      <sz val="12"/>
      <color indexed="8"/>
      <name val="Times New Roman"/>
      <family val="1"/>
    </font>
    <font>
      <u val="single"/>
      <sz val="11"/>
      <color indexed="12"/>
      <name val="Arial"/>
      <family val="2"/>
    </font>
    <font>
      <sz val="11"/>
      <color indexed="12"/>
      <name val="Arial"/>
      <family val="2"/>
    </font>
    <font>
      <sz val="11"/>
      <name val="Cambria"/>
      <family val="1"/>
    </font>
    <font>
      <sz val="11"/>
      <color indexed="8"/>
      <name val="Century Gothic"/>
      <family val="2"/>
    </font>
    <font>
      <sz val="11"/>
      <color indexed="8"/>
      <name val="Arial"/>
      <family val="2"/>
    </font>
    <font>
      <b/>
      <sz val="12"/>
      <name val="Calibri"/>
      <family val="2"/>
    </font>
    <font>
      <u val="single"/>
      <sz val="11"/>
      <color indexed="12"/>
      <name val="Calibri"/>
      <family val="2"/>
    </font>
    <font>
      <b/>
      <sz val="12"/>
      <color indexed="9"/>
      <name val="Calibri"/>
      <family val="2"/>
    </font>
    <font>
      <u val="single"/>
      <sz val="12"/>
      <color indexed="12"/>
      <name val="Arial"/>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u val="single"/>
      <sz val="10"/>
      <color theme="10"/>
      <name val="Calibri"/>
      <family val="2"/>
    </font>
    <font>
      <sz val="12"/>
      <color rgb="FF000000"/>
      <name val="Times New Roman"/>
      <family val="1"/>
    </font>
    <font>
      <u val="single"/>
      <sz val="11"/>
      <color theme="10"/>
      <name val="Arial"/>
      <family val="2"/>
    </font>
    <font>
      <sz val="11"/>
      <color rgb="FF000000"/>
      <name val="Calibri"/>
      <family val="2"/>
    </font>
    <font>
      <sz val="11"/>
      <color theme="10"/>
      <name val="Arial"/>
      <family val="2"/>
    </font>
    <font>
      <sz val="11"/>
      <color theme="1"/>
      <name val="Times New Roman"/>
      <family val="1"/>
    </font>
    <font>
      <sz val="11"/>
      <color rgb="FF000000"/>
      <name val="Century Gothic"/>
      <family val="2"/>
    </font>
    <font>
      <sz val="11"/>
      <color rgb="FF000000"/>
      <name val="Arial"/>
      <family val="2"/>
    </font>
    <font>
      <u val="single"/>
      <sz val="11"/>
      <color theme="10"/>
      <name val="Calibri"/>
      <family val="2"/>
    </font>
    <font>
      <u val="single"/>
      <sz val="12"/>
      <color theme="10"/>
      <name val="Arial"/>
      <family val="2"/>
    </font>
    <font>
      <sz val="11"/>
      <color theme="1"/>
      <name val="Cambria"/>
      <family val="1"/>
    </font>
    <font>
      <u val="single"/>
      <sz val="12"/>
      <color rgb="FF0000FF"/>
      <name val="Calibri"/>
      <family val="2"/>
    </font>
    <font>
      <b/>
      <sz val="12"/>
      <color rgb="FF0000F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8" fillId="0" borderId="8" applyNumberFormat="0" applyFill="0" applyAlignment="0" applyProtection="0"/>
    <xf numFmtId="0" fontId="80" fillId="0" borderId="9" applyNumberFormat="0" applyFill="0" applyAlignment="0" applyProtection="0"/>
  </cellStyleXfs>
  <cellXfs count="186">
    <xf numFmtId="0" fontId="0" fillId="0" borderId="0" xfId="0" applyAlignment="1">
      <alignment/>
    </xf>
    <xf numFmtId="0" fontId="0" fillId="33" borderId="0" xfId="0" applyFill="1" applyBorder="1" applyAlignment="1">
      <alignment/>
    </xf>
    <xf numFmtId="0" fontId="0" fillId="33" borderId="0" xfId="0" applyFill="1" applyAlignment="1">
      <alignment/>
    </xf>
    <xf numFmtId="0" fontId="3" fillId="33" borderId="0" xfId="0" applyFont="1" applyFill="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33" borderId="0" xfId="0" applyFont="1" applyFill="1" applyBorder="1" applyAlignment="1">
      <alignment vertical="center"/>
    </xf>
    <xf numFmtId="0" fontId="3" fillId="33" borderId="0" xfId="0" applyFont="1" applyFill="1" applyBorder="1" applyAlignment="1">
      <alignment/>
    </xf>
    <xf numFmtId="0" fontId="3" fillId="0" borderId="0" xfId="0" applyFont="1" applyAlignment="1">
      <alignment/>
    </xf>
    <xf numFmtId="0" fontId="2" fillId="33" borderId="0" xfId="0" applyFont="1" applyFill="1" applyAlignment="1">
      <alignment/>
    </xf>
    <xf numFmtId="0" fontId="1" fillId="33" borderId="0" xfId="0" applyFont="1" applyFill="1" applyAlignment="1">
      <alignment/>
    </xf>
    <xf numFmtId="0" fontId="2"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Border="1" applyAlignment="1">
      <alignment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45" applyFont="1" applyBorder="1" applyAlignment="1" applyProtection="1">
      <alignment vertical="center" wrapText="1"/>
      <protection/>
    </xf>
    <xf numFmtId="0" fontId="3" fillId="33" borderId="10" xfId="45" applyFont="1" applyFill="1" applyBorder="1" applyAlignment="1" applyProtection="1">
      <alignment horizontal="center" vertical="center" wrapText="1"/>
      <protection/>
    </xf>
    <xf numFmtId="3" fontId="3" fillId="0" borderId="10" xfId="45" applyNumberFormat="1" applyFont="1" applyBorder="1" applyAlignment="1" applyProtection="1">
      <alignment horizontal="center" vertical="center" wrapText="1"/>
      <protection/>
    </xf>
    <xf numFmtId="0" fontId="3" fillId="34" borderId="10" xfId="0" applyFont="1" applyFill="1" applyBorder="1" applyAlignment="1">
      <alignment horizontal="left" vertical="center" wrapText="1"/>
    </xf>
    <xf numFmtId="0" fontId="3" fillId="0" borderId="10" xfId="0" applyFont="1" applyBorder="1" applyAlignment="1">
      <alignment horizontal="center" vertical="top" wrapText="1"/>
    </xf>
    <xf numFmtId="0" fontId="3" fillId="33" borderId="10" xfId="0" applyFont="1" applyFill="1" applyBorder="1" applyAlignment="1">
      <alignment horizontal="left" vertical="top" wrapText="1"/>
    </xf>
    <xf numFmtId="0" fontId="81" fillId="33" borderId="10" xfId="45" applyFont="1" applyFill="1" applyBorder="1" applyAlignment="1" applyProtection="1">
      <alignment horizontal="center" vertical="center" wrapText="1"/>
      <protection/>
    </xf>
    <xf numFmtId="3" fontId="3" fillId="0" borderId="10" xfId="45" applyNumberFormat="1" applyFont="1" applyBorder="1" applyAlignment="1" applyProtection="1">
      <alignment vertical="center" wrapText="1"/>
      <protection/>
    </xf>
    <xf numFmtId="9" fontId="3" fillId="0" borderId="10" xfId="45" applyNumberFormat="1" applyFont="1" applyBorder="1" applyAlignment="1" applyProtection="1">
      <alignment vertical="center" wrapText="1"/>
      <protection/>
    </xf>
    <xf numFmtId="0" fontId="3" fillId="0" borderId="10" xfId="0" applyFont="1" applyBorder="1" applyAlignment="1">
      <alignment vertical="top" wrapText="1"/>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top" wrapText="1"/>
    </xf>
    <xf numFmtId="0" fontId="3" fillId="0" borderId="10" xfId="0" applyFont="1" applyBorder="1" applyAlignment="1">
      <alignment vertical="center"/>
    </xf>
    <xf numFmtId="0" fontId="82" fillId="33" borderId="10" xfId="45" applyFont="1" applyFill="1" applyBorder="1" applyAlignment="1" applyProtection="1">
      <alignment horizontal="center" vertical="center" wrapText="1"/>
      <protection/>
    </xf>
    <xf numFmtId="0" fontId="8" fillId="0" borderId="10" xfId="0" applyFont="1" applyBorder="1" applyAlignment="1">
      <alignment horizontal="center" vertical="center"/>
    </xf>
    <xf numFmtId="0" fontId="8" fillId="0" borderId="10" xfId="0" applyFont="1" applyBorder="1" applyAlignment="1">
      <alignment vertical="center" wrapText="1"/>
    </xf>
    <xf numFmtId="0" fontId="81" fillId="0" borderId="10" xfId="45" applyFont="1" applyBorder="1" applyAlignment="1" applyProtection="1">
      <alignment vertical="center" wrapText="1"/>
      <protection/>
    </xf>
    <xf numFmtId="0" fontId="3" fillId="16" borderId="10" xfId="0" applyFont="1" applyFill="1" applyBorder="1" applyAlignment="1">
      <alignment horizontal="left" vertical="center" wrapText="1"/>
    </xf>
    <xf numFmtId="0" fontId="1" fillId="0" borderId="10" xfId="0" applyFont="1" applyBorder="1" applyAlignment="1">
      <alignment horizontal="justify" vertical="center"/>
    </xf>
    <xf numFmtId="0" fontId="3" fillId="33" borderId="10" xfId="0" applyFont="1" applyFill="1" applyBorder="1" applyAlignment="1">
      <alignment horizontal="center" vertical="top" wrapText="1"/>
    </xf>
    <xf numFmtId="0" fontId="3" fillId="33" borderId="10" xfId="0" applyFont="1" applyFill="1" applyBorder="1" applyAlignment="1">
      <alignment vertical="top" wrapText="1"/>
    </xf>
    <xf numFmtId="9" fontId="3" fillId="0" borderId="10" xfId="0" applyNumberFormat="1" applyFont="1" applyBorder="1" applyAlignment="1">
      <alignment horizontal="center" vertical="center" wrapText="1"/>
    </xf>
    <xf numFmtId="0" fontId="3" fillId="33" borderId="10" xfId="0" applyFont="1" applyFill="1" applyBorder="1" applyAlignment="1">
      <alignment vertical="center" wrapText="1"/>
    </xf>
    <xf numFmtId="9" fontId="3" fillId="0" borderId="10" xfId="0" applyNumberFormat="1" applyFont="1" applyBorder="1" applyAlignment="1">
      <alignment vertical="center" wrapText="1"/>
    </xf>
    <xf numFmtId="0" fontId="11" fillId="0" borderId="10" xfId="0" applyFont="1" applyBorder="1" applyAlignment="1">
      <alignment horizontal="center" vertical="center" wrapText="1"/>
    </xf>
    <xf numFmtId="0" fontId="10" fillId="0" borderId="10" xfId="0" applyFont="1" applyBorder="1" applyAlignment="1">
      <alignment horizontal="justify" vertical="center"/>
    </xf>
    <xf numFmtId="0" fontId="10" fillId="0" borderId="10" xfId="0" applyFont="1" applyBorder="1" applyAlignment="1">
      <alignment horizontal="justify" vertical="center" wrapText="1"/>
    </xf>
    <xf numFmtId="0" fontId="83" fillId="0" borderId="10" xfId="0" applyFont="1" applyBorder="1" applyAlignment="1">
      <alignment horizontal="justify" vertical="center"/>
    </xf>
    <xf numFmtId="0" fontId="11" fillId="0" borderId="10" xfId="0" applyFont="1" applyBorder="1" applyAlignment="1">
      <alignment horizontal="justify" vertical="center" wrapText="1"/>
    </xf>
    <xf numFmtId="0" fontId="10" fillId="0" borderId="10" xfId="0" applyFont="1" applyBorder="1" applyAlignment="1">
      <alignment horizontal="center" vertical="center" wrapText="1"/>
    </xf>
    <xf numFmtId="0" fontId="11" fillId="0" borderId="10" xfId="0" applyFont="1" applyBorder="1" applyAlignment="1">
      <alignment vertical="center" wrapText="1"/>
    </xf>
    <xf numFmtId="0" fontId="8" fillId="0" borderId="10" xfId="0" applyFont="1" applyBorder="1" applyAlignment="1">
      <alignment horizontal="justify" vertical="center"/>
    </xf>
    <xf numFmtId="0" fontId="8" fillId="0" borderId="10" xfId="0" applyFont="1" applyBorder="1" applyAlignment="1">
      <alignment horizontal="center" vertical="center" wrapText="1"/>
    </xf>
    <xf numFmtId="0" fontId="12" fillId="0" borderId="10" xfId="0" applyFont="1" applyFill="1" applyBorder="1" applyAlignment="1">
      <alignment vertical="center" wrapText="1"/>
    </xf>
    <xf numFmtId="0" fontId="84" fillId="0" borderId="10" xfId="45" applyFont="1" applyBorder="1" applyAlignment="1" applyProtection="1">
      <alignment horizontal="center" vertical="center" wrapText="1"/>
      <protection/>
    </xf>
    <xf numFmtId="0" fontId="8" fillId="33" borderId="0" xfId="0" applyFont="1" applyFill="1" applyAlignment="1">
      <alignment/>
    </xf>
    <xf numFmtId="0" fontId="8" fillId="0" borderId="0" xfId="0" applyFont="1" applyAlignment="1">
      <alignment/>
    </xf>
    <xf numFmtId="0" fontId="12" fillId="0" borderId="10" xfId="0" applyFont="1" applyBorder="1" applyAlignment="1">
      <alignment horizontal="left" vertical="center" wrapText="1"/>
    </xf>
    <xf numFmtId="0" fontId="12" fillId="11" borderId="10" xfId="0" applyFont="1" applyFill="1" applyBorder="1" applyAlignment="1">
      <alignmen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0" xfId="0" applyFont="1" applyFill="1" applyAlignment="1">
      <alignment/>
    </xf>
    <xf numFmtId="0" fontId="8" fillId="11"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0" xfId="0" applyFont="1" applyAlignment="1">
      <alignment/>
    </xf>
    <xf numFmtId="0" fontId="82" fillId="0" borderId="10" xfId="45" applyFont="1" applyBorder="1" applyAlignment="1" applyProtection="1">
      <alignment vertical="center" wrapText="1"/>
      <protection/>
    </xf>
    <xf numFmtId="0" fontId="3" fillId="9" borderId="10" xfId="0" applyFont="1" applyFill="1" applyBorder="1" applyAlignment="1">
      <alignment horizontal="left"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33" borderId="10" xfId="0" applyFont="1" applyFill="1" applyBorder="1" applyAlignment="1">
      <alignment horizontal="left" vertical="top" wrapText="1"/>
    </xf>
    <xf numFmtId="0" fontId="8" fillId="0" borderId="10" xfId="0" applyFont="1" applyBorder="1" applyAlignment="1">
      <alignment vertical="top"/>
    </xf>
    <xf numFmtId="0" fontId="86" fillId="0" borderId="10" xfId="45" applyFont="1" applyBorder="1" applyAlignment="1" applyProtection="1">
      <alignment vertical="top"/>
      <protection/>
    </xf>
    <xf numFmtId="0" fontId="8" fillId="0" borderId="10" xfId="0" applyFont="1" applyBorder="1" applyAlignment="1">
      <alignment horizontal="center" vertical="top"/>
    </xf>
    <xf numFmtId="0" fontId="86" fillId="0" borderId="10" xfId="45" applyFont="1" applyBorder="1" applyAlignment="1" applyProtection="1">
      <alignment vertical="top" wrapText="1"/>
      <protection/>
    </xf>
    <xf numFmtId="0" fontId="12" fillId="0" borderId="0" xfId="0" applyFont="1" applyAlignment="1">
      <alignment vertical="top"/>
    </xf>
    <xf numFmtId="0" fontId="8" fillId="9" borderId="10" xfId="0" applyFont="1" applyFill="1" applyBorder="1" applyAlignment="1">
      <alignment vertical="top"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4" fillId="0" borderId="10" xfId="45" applyFont="1" applyFill="1" applyBorder="1" applyAlignment="1" applyProtection="1">
      <alignment horizontal="center" vertical="center" wrapText="1"/>
      <protection/>
    </xf>
    <xf numFmtId="9" fontId="8" fillId="0" borderId="10" xfId="0" applyNumberFormat="1" applyFont="1" applyFill="1" applyBorder="1" applyAlignment="1">
      <alignment horizontal="center" vertical="center" wrapText="1"/>
    </xf>
    <xf numFmtId="0" fontId="12" fillId="0" borderId="0" xfId="0" applyFont="1" applyAlignment="1">
      <alignment/>
    </xf>
    <xf numFmtId="0" fontId="3" fillId="0" borderId="10" xfId="0" applyFont="1" applyBorder="1" applyAlignment="1">
      <alignment horizontal="justify" vertical="justify" wrapText="1"/>
    </xf>
    <xf numFmtId="0" fontId="3" fillId="0" borderId="10" xfId="0" applyFont="1" applyBorder="1" applyAlignment="1">
      <alignment horizontal="justify" vertical="center" wrapText="1"/>
    </xf>
    <xf numFmtId="9"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45" applyFont="1" applyBorder="1" applyAlignment="1" applyProtection="1">
      <alignment horizontal="center" vertical="center" wrapText="1"/>
      <protection/>
    </xf>
    <xf numFmtId="0" fontId="3" fillId="0" borderId="10" xfId="0" applyFont="1" applyBorder="1" applyAlignment="1">
      <alignment horizontal="justify" vertical="center" wrapText="1"/>
    </xf>
    <xf numFmtId="0" fontId="0" fillId="0" borderId="10" xfId="45" applyFont="1" applyBorder="1" applyAlignment="1" applyProtection="1">
      <alignment vertical="center" wrapText="1"/>
      <protection/>
    </xf>
    <xf numFmtId="0" fontId="1" fillId="0" borderId="10" xfId="0"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justify" vertical="justify" wrapText="1"/>
    </xf>
    <xf numFmtId="0" fontId="1" fillId="0" borderId="10" xfId="0" applyFont="1" applyBorder="1" applyAlignment="1">
      <alignment vertical="center" wrapText="1"/>
    </xf>
    <xf numFmtId="0" fontId="22" fillId="0" borderId="10" xfId="45" applyFont="1" applyBorder="1" applyAlignment="1" applyProtection="1">
      <alignment horizontal="center" vertical="center" wrapText="1"/>
      <protection/>
    </xf>
    <xf numFmtId="9" fontId="1" fillId="0" borderId="10"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1" fillId="18"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87" fillId="18" borderId="10" xfId="0" applyFont="1" applyFill="1" applyBorder="1" applyAlignment="1">
      <alignment horizontal="center" vertical="center" wrapText="1"/>
    </xf>
    <xf numFmtId="0" fontId="53"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left" vertical="top" wrapText="1"/>
    </xf>
    <xf numFmtId="0" fontId="70" fillId="0" borderId="10" xfId="45" applyBorder="1" applyAlignment="1" applyProtection="1">
      <alignment horizontal="center" vertical="center" wrapText="1"/>
      <protection/>
    </xf>
    <xf numFmtId="0" fontId="3" fillId="33" borderId="10" xfId="53" applyFont="1" applyFill="1" applyBorder="1" applyAlignment="1">
      <alignment horizontal="center" vertical="center" wrapText="1"/>
      <protection/>
    </xf>
    <xf numFmtId="0" fontId="3" fillId="33" borderId="10" xfId="53" applyFont="1" applyFill="1" applyBorder="1" applyAlignment="1">
      <alignment horizontal="left" vertical="center" wrapText="1"/>
      <protection/>
    </xf>
    <xf numFmtId="0" fontId="3" fillId="33" borderId="10" xfId="53" applyFont="1" applyFill="1" applyBorder="1" applyAlignment="1">
      <alignment horizontal="left" vertical="center" wrapText="1"/>
      <protection/>
    </xf>
    <xf numFmtId="0" fontId="3" fillId="0" borderId="10" xfId="53" applyFont="1" applyBorder="1" applyAlignment="1">
      <alignment horizontal="center" vertical="center" wrapText="1"/>
      <protection/>
    </xf>
    <xf numFmtId="17"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0" fontId="5" fillId="0" borderId="10" xfId="53" applyFont="1" applyBorder="1" applyAlignment="1">
      <alignment vertical="center" wrapText="1"/>
      <protection/>
    </xf>
    <xf numFmtId="0" fontId="3" fillId="0" borderId="10" xfId="53" applyFont="1" applyBorder="1" applyAlignment="1">
      <alignment horizontal="center" vertical="center"/>
      <protection/>
    </xf>
    <xf numFmtId="0" fontId="5" fillId="0" borderId="10" xfId="0" applyFont="1" applyBorder="1" applyAlignment="1">
      <alignment vertical="center" wrapText="1"/>
    </xf>
    <xf numFmtId="0" fontId="3" fillId="18" borderId="10" xfId="0" applyFont="1" applyFill="1" applyBorder="1" applyAlignment="1">
      <alignment vertical="top" wrapText="1"/>
    </xf>
    <xf numFmtId="0" fontId="3" fillId="33" borderId="10" xfId="0" applyFont="1" applyFill="1" applyBorder="1" applyAlignment="1">
      <alignment vertical="top"/>
    </xf>
    <xf numFmtId="0" fontId="3" fillId="33" borderId="10" xfId="53" applyFont="1" applyFill="1" applyBorder="1" applyAlignment="1">
      <alignment vertical="top" wrapText="1"/>
      <protection/>
    </xf>
    <xf numFmtId="0" fontId="8" fillId="15" borderId="10" xfId="0" applyFont="1" applyFill="1" applyBorder="1" applyAlignment="1">
      <alignment horizontal="center" vertical="top" wrapText="1"/>
    </xf>
    <xf numFmtId="0" fontId="88" fillId="0" borderId="10" xfId="0" applyFont="1" applyBorder="1" applyAlignment="1">
      <alignment horizontal="justify" vertical="center"/>
    </xf>
    <xf numFmtId="0" fontId="8" fillId="0" borderId="10" xfId="0" applyFont="1" applyBorder="1" applyAlignment="1">
      <alignment/>
    </xf>
    <xf numFmtId="0" fontId="8" fillId="0" borderId="10" xfId="0" applyFont="1" applyBorder="1" applyAlignment="1">
      <alignment wrapText="1"/>
    </xf>
    <xf numFmtId="0" fontId="89" fillId="0" borderId="10" xfId="0" applyFont="1" applyBorder="1" applyAlignment="1">
      <alignment vertical="center" wrapText="1"/>
    </xf>
    <xf numFmtId="0" fontId="12" fillId="35" borderId="10"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82" fillId="0" borderId="10" xfId="45" applyFont="1" applyBorder="1" applyAlignment="1" applyProtection="1">
      <alignment horizontal="center" vertical="center" wrapText="1"/>
      <protection/>
    </xf>
    <xf numFmtId="0" fontId="3" fillId="15"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9" fontId="8" fillId="33" borderId="10" xfId="0" applyNumberFormat="1" applyFont="1" applyFill="1" applyBorder="1" applyAlignment="1">
      <alignment horizontal="center" vertical="center" wrapText="1"/>
    </xf>
    <xf numFmtId="9" fontId="8" fillId="33" borderId="0" xfId="0" applyNumberFormat="1" applyFont="1" applyFill="1" applyBorder="1" applyAlignment="1">
      <alignment horizontal="center" vertical="center" wrapText="1"/>
    </xf>
    <xf numFmtId="0" fontId="8" fillId="33" borderId="0" xfId="0" applyFont="1" applyFill="1" applyAlignment="1">
      <alignment horizontal="center" vertical="center" wrapText="1"/>
    </xf>
    <xf numFmtId="0" fontId="8" fillId="35" borderId="10" xfId="0" applyFont="1" applyFill="1" applyBorder="1" applyAlignment="1">
      <alignment horizontal="left" vertical="center" wrapText="1"/>
    </xf>
    <xf numFmtId="17" fontId="3" fillId="0" borderId="10" xfId="0" applyNumberFormat="1" applyFont="1" applyBorder="1" applyAlignment="1">
      <alignment horizontal="center" vertical="center" wrapText="1"/>
    </xf>
    <xf numFmtId="0" fontId="3" fillId="16" borderId="10" xfId="0" applyFont="1" applyFill="1" applyBorder="1" applyAlignment="1">
      <alignment horizontal="center" vertical="center" wrapText="1"/>
    </xf>
    <xf numFmtId="0" fontId="12" fillId="0" borderId="10" xfId="0" applyFont="1" applyBorder="1" applyAlignment="1">
      <alignment horizontal="center" vertical="center"/>
    </xf>
    <xf numFmtId="0" fontId="62" fillId="0" borderId="10" xfId="0" applyFont="1" applyBorder="1" applyAlignment="1">
      <alignment horizontal="left" vertical="top" wrapText="1"/>
    </xf>
    <xf numFmtId="0" fontId="62" fillId="0" borderId="10" xfId="0" applyFont="1" applyBorder="1" applyAlignment="1">
      <alignment vertical="center" wrapText="1"/>
    </xf>
    <xf numFmtId="0" fontId="90" fillId="0" borderId="10" xfId="45" applyFont="1" applyFill="1" applyBorder="1" applyAlignment="1" applyProtection="1">
      <alignment horizontal="center" vertical="center" wrapText="1"/>
      <protection/>
    </xf>
    <xf numFmtId="9" fontId="12" fillId="0" borderId="10" xfId="0" applyNumberFormat="1" applyFont="1" applyBorder="1" applyAlignment="1">
      <alignment horizontal="center" vertical="center"/>
    </xf>
    <xf numFmtId="0" fontId="62"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62" fillId="0" borderId="10" xfId="0" applyFont="1" applyBorder="1" applyAlignment="1">
      <alignment vertical="top" wrapText="1"/>
    </xf>
    <xf numFmtId="0" fontId="90" fillId="33" borderId="10" xfId="45" applyFont="1" applyFill="1" applyBorder="1" applyAlignment="1" applyProtection="1">
      <alignment horizontal="center" vertical="center" wrapText="1"/>
      <protection/>
    </xf>
    <xf numFmtId="0" fontId="8" fillId="18"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17" fontId="8" fillId="0" borderId="10" xfId="0" applyNumberFormat="1" applyFont="1" applyFill="1" applyBorder="1" applyAlignment="1">
      <alignment horizontal="center" vertical="top" wrapText="1"/>
    </xf>
    <xf numFmtId="0" fontId="29" fillId="33"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9" fontId="29" fillId="33" borderId="10" xfId="0" applyNumberFormat="1" applyFont="1" applyFill="1" applyBorder="1" applyAlignment="1">
      <alignment horizontal="center" vertical="center" wrapText="1"/>
    </xf>
    <xf numFmtId="0" fontId="8" fillId="0" borderId="10"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91" fillId="0" borderId="10" xfId="45" applyFont="1" applyFill="1" applyBorder="1" applyAlignment="1" applyProtection="1">
      <alignment horizontal="left" vertical="top" wrapText="1"/>
      <protection/>
    </xf>
    <xf numFmtId="0" fontId="2" fillId="0" borderId="0" xfId="0" applyFont="1" applyAlignment="1">
      <alignment horizontal="left" vertical="top"/>
    </xf>
    <xf numFmtId="9" fontId="3" fillId="0" borderId="10" xfId="45" applyNumberFormat="1" applyFont="1" applyBorder="1" applyAlignment="1" applyProtection="1">
      <alignment horizontal="center" vertical="center" wrapText="1"/>
      <protection/>
    </xf>
    <xf numFmtId="0" fontId="8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horizontal="left" vertical="top" wrapText="1"/>
    </xf>
    <xf numFmtId="0" fontId="1" fillId="18" borderId="10" xfId="0" applyFont="1" applyFill="1" applyBorder="1" applyAlignment="1">
      <alignment horizontal="left" vertical="top" wrapText="1"/>
    </xf>
    <xf numFmtId="9" fontId="1" fillId="0" borderId="10" xfId="0" applyNumberFormat="1" applyFont="1" applyFill="1" applyBorder="1" applyAlignment="1">
      <alignment horizontal="left" vertical="top" wrapText="1"/>
    </xf>
    <xf numFmtId="0" fontId="9" fillId="11" borderId="10" xfId="0" applyFont="1" applyFill="1" applyBorder="1" applyAlignment="1">
      <alignment horizontal="justify" vertical="center"/>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 fillId="11" borderId="10" xfId="0" applyFont="1" applyFill="1" applyBorder="1" applyAlignment="1">
      <alignment horizontal="center" vertical="center" wrapText="1"/>
    </xf>
    <xf numFmtId="9" fontId="8" fillId="0" borderId="10" xfId="0" applyNumberFormat="1" applyFont="1" applyBorder="1" applyAlignment="1">
      <alignment horizontal="center" vertical="center" wrapText="1"/>
    </xf>
    <xf numFmtId="0" fontId="92" fillId="18" borderId="10" xfId="0" applyFont="1" applyFill="1" applyBorder="1" applyAlignment="1">
      <alignment horizontal="center" vertical="top" wrapText="1"/>
    </xf>
    <xf numFmtId="9" fontId="8" fillId="0" borderId="10" xfId="0" applyNumberFormat="1" applyFont="1" applyFill="1" applyBorder="1" applyAlignment="1">
      <alignment horizontal="center" vertical="center" wrapText="1"/>
    </xf>
    <xf numFmtId="0" fontId="58" fillId="37" borderId="10" xfId="0" applyFont="1" applyFill="1" applyBorder="1" applyAlignment="1">
      <alignment horizontal="center" vertical="center"/>
    </xf>
    <xf numFmtId="0" fontId="3" fillId="37" borderId="10" xfId="0" applyFont="1" applyFill="1" applyBorder="1" applyAlignment="1">
      <alignment vertical="center"/>
    </xf>
    <xf numFmtId="0" fontId="3" fillId="37" borderId="10" xfId="0" applyFont="1" applyFill="1" applyBorder="1" applyAlignment="1">
      <alignment horizontal="center" vertical="center"/>
    </xf>
    <xf numFmtId="0" fontId="56" fillId="36" borderId="10"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4" fillId="36" borderId="10" xfId="0" applyFont="1" applyFill="1" applyBorder="1" applyAlignment="1">
      <alignment horizontal="center" vertical="center" wrapText="1"/>
    </xf>
    <xf numFmtId="0" fontId="5" fillId="38" borderId="10" xfId="0" applyFont="1" applyFill="1" applyBorder="1" applyAlignment="1">
      <alignment horizontal="left" vertical="center" wrapText="1"/>
    </xf>
    <xf numFmtId="14"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70" fillId="0" borderId="10" xfId="45" applyBorder="1" applyAlignment="1" applyProtection="1">
      <alignment horizontal="center" vertical="center" wrapText="1"/>
      <protection/>
    </xf>
    <xf numFmtId="0" fontId="82" fillId="0" borderId="10" xfId="45" applyFont="1" applyBorder="1" applyAlignment="1" applyProtection="1">
      <alignment horizontal="center" vertical="center" wrapText="1"/>
      <protection/>
    </xf>
    <xf numFmtId="0" fontId="5" fillId="33" borderId="0" xfId="0" applyFont="1" applyFill="1" applyAlignment="1">
      <alignment horizontal="left"/>
    </xf>
    <xf numFmtId="0" fontId="3" fillId="33" borderId="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insitracionpublica.gob.ec/" TargetMode="External" /><Relationship Id="rId2" Type="http://schemas.openxmlformats.org/officeDocument/2006/relationships/hyperlink" Target="http://www.adminsitracionpublica.gob.ec/" TargetMode="External" /><Relationship Id="rId3" Type="http://schemas.openxmlformats.org/officeDocument/2006/relationships/hyperlink" Target="http://www.adminsitracionpublica.gob.ec/" TargetMode="External" /><Relationship Id="rId4" Type="http://schemas.openxmlformats.org/officeDocument/2006/relationships/hyperlink" Target="http://www.adminsitracionpublica.gob.ec/" TargetMode="External" /><Relationship Id="rId5" Type="http://schemas.openxmlformats.org/officeDocument/2006/relationships/hyperlink" Target="mailto:yisela.pantaleon@uleam.edu.ec" TargetMode="External" /><Relationship Id="rId6" Type="http://schemas.openxmlformats.org/officeDocument/2006/relationships/hyperlink" Target="http://carrerasuleam.edu.ec/facultades" TargetMode="External" /><Relationship Id="rId7" Type="http://schemas.openxmlformats.org/officeDocument/2006/relationships/hyperlink" Target="http://carrerasuleam.edu.ec/facultades" TargetMode="External" /><Relationship Id="rId8" Type="http://schemas.openxmlformats.org/officeDocument/2006/relationships/hyperlink" Target="http://www.uleam./" TargetMode="External" /><Relationship Id="rId9" Type="http://schemas.openxmlformats.org/officeDocument/2006/relationships/hyperlink" Target="http://carrerasuleam.edu.ec/facultades" TargetMode="External" /><Relationship Id="rId10" Type="http://schemas.openxmlformats.org/officeDocument/2006/relationships/hyperlink" Target="http://carrerasuleam.edu.ec/facultades" TargetMode="External" /><Relationship Id="rId11" Type="http://schemas.openxmlformats.org/officeDocument/2006/relationships/hyperlink" Target="http://www.uleam./" TargetMode="External" /><Relationship Id="rId12" Type="http://schemas.openxmlformats.org/officeDocument/2006/relationships/hyperlink" Target="http://www.uleam./" TargetMode="External" /><Relationship Id="rId13" Type="http://schemas.openxmlformats.org/officeDocument/2006/relationships/hyperlink" Target="http://carrerasuleam.edu.ec/facultades" TargetMode="External" /><Relationship Id="rId14" Type="http://schemas.openxmlformats.org/officeDocument/2006/relationships/hyperlink" Target="http://carrerasuleam.edu.ec/facultades" TargetMode="External" /><Relationship Id="rId15" Type="http://schemas.openxmlformats.org/officeDocument/2006/relationships/hyperlink" Target="http://carrerasuleam.edu.ec/facultades" TargetMode="External" /><Relationship Id="rId16" Type="http://schemas.openxmlformats.org/officeDocument/2006/relationships/hyperlink" Target="http://carrerasuleam.edu.ec/facultades" TargetMode="External" /><Relationship Id="rId17" Type="http://schemas.openxmlformats.org/officeDocument/2006/relationships/hyperlink" Target="http://www.uleam./" TargetMode="External" /><Relationship Id="rId18" Type="http://schemas.openxmlformats.org/officeDocument/2006/relationships/hyperlink" Target="mailto:grvinculaci&#243;n@hotmail.com" TargetMode="External" /><Relationship Id="rId19" Type="http://schemas.openxmlformats.org/officeDocument/2006/relationships/hyperlink" Target="http://carreras.uleam.edu.ec/bahia/programas-de-vinculacion-con-la-colectividad/" TargetMode="External" /><Relationship Id="rId20" Type="http://schemas.openxmlformats.org/officeDocument/2006/relationships/hyperlink" Target="http://carreras.uleam.edu.ec/bahia/programas-de-vinculacion-con-la-colectividad/" TargetMode="External" /><Relationship Id="rId21" Type="http://schemas.openxmlformats.org/officeDocument/2006/relationships/hyperlink" Target="http://carreras.uleam.edu.ec/bahia/programas-de-vinculacion-con-la-colectividad/" TargetMode="External" /><Relationship Id="rId22" Type="http://schemas.openxmlformats.org/officeDocument/2006/relationships/hyperlink" Target="http://carreras.uleam.edu.ec/bahia/programas-de-vinculacion-con-la-colectividad/" TargetMode="External" /><Relationship Id="rId23" Type="http://schemas.openxmlformats.org/officeDocument/2006/relationships/hyperlink" Target="http://carreras.uleam.edu.ec/bahia/programas-de-vinculacion-con-la-colectividad/" TargetMode="External" /><Relationship Id="rId24" Type="http://schemas.openxmlformats.org/officeDocument/2006/relationships/hyperlink" Target="http://carreras.uleam.edu.ec/bahia/programas-de-vinculacion-con-la-colectividad/" TargetMode="External" /><Relationship Id="rId25" Type="http://schemas.openxmlformats.org/officeDocument/2006/relationships/hyperlink" Target="http://carreras.uleam.edu.ec/bahia/programas-de-vinculacion-con-la-colectividad/" TargetMode="External" /><Relationship Id="rId26" Type="http://schemas.openxmlformats.org/officeDocument/2006/relationships/hyperlink" Target="http://carreras.uleam.edu.ec/bahia/programas-de-vinculacion-con-la-colectividad/" TargetMode="External" /><Relationship Id="rId27" Type="http://schemas.openxmlformats.org/officeDocument/2006/relationships/hyperlink" Target="http://carreras.uleam.edu.ec/bahia/programas-de-vinculacion-con-la-colectividad/" TargetMode="External" /><Relationship Id="rId28" Type="http://schemas.openxmlformats.org/officeDocument/2006/relationships/hyperlink" Target="http://carreras.uleam.edu.ec/bahia/programas-de-vinculacion-con-la-colectividad/" TargetMode="External" /><Relationship Id="rId29" Type="http://schemas.openxmlformats.org/officeDocument/2006/relationships/hyperlink" Target="http://www.tramitesciudadanos.gob.ec/tramite.php?cd=2442" TargetMode="External" /><Relationship Id="rId30" Type="http://schemas.openxmlformats.org/officeDocument/2006/relationships/hyperlink" Target="http://www.servicioartesanos.gob.ec/" TargetMode="External" /><Relationship Id="rId31" Type="http://schemas.openxmlformats.org/officeDocument/2006/relationships/hyperlink" Target="mailto:umuseo@yahoo.com" TargetMode="External" /><Relationship Id="rId32" Type="http://schemas.openxmlformats.org/officeDocument/2006/relationships/hyperlink" Target="mailto:pedro.quijije@uleam.edu.ec" TargetMode="External" /><Relationship Id="rId33" Type="http://schemas.openxmlformats.org/officeDocument/2006/relationships/hyperlink" Target="mailto:pedro.quijije@uleam.edu.ec" TargetMode="External" /><Relationship Id="rId34" Type="http://schemas.openxmlformats.org/officeDocument/2006/relationships/hyperlink" Target="mailto:pedro.quijije@uleam.edu.ec" TargetMode="External" /><Relationship Id="rId35" Type="http://schemas.openxmlformats.org/officeDocument/2006/relationships/hyperlink" Target="mailto:pedro.quijije@uleam.edu.ec" TargetMode="External" /><Relationship Id="rId36" Type="http://schemas.openxmlformats.org/officeDocument/2006/relationships/hyperlink" Target="http://carreras.uleam.edu.ec/ciencias-administrativas/" TargetMode="External" /><Relationship Id="rId37" Type="http://schemas.openxmlformats.org/officeDocument/2006/relationships/hyperlink" Target="http://carreras.uleam.edu.ec/ciencias-administrativas/" TargetMode="External" /><Relationship Id="rId38" Type="http://schemas.openxmlformats.org/officeDocument/2006/relationships/hyperlink" Target="http://carreras.uleam.edu.ec/ciencias-administrativas/" TargetMode="External" /><Relationship Id="rId39" Type="http://schemas.openxmlformats.org/officeDocument/2006/relationships/hyperlink" Target="http://carreras.uleam.edu.ec/ciencias-administrativas/" TargetMode="External" /><Relationship Id="rId40" Type="http://schemas.openxmlformats.org/officeDocument/2006/relationships/hyperlink" Target="mailto:pedro.quijije@uleam.edu.ec" TargetMode="External" /><Relationship Id="rId41" Type="http://schemas.openxmlformats.org/officeDocument/2006/relationships/hyperlink" Target="http://carreras.uleam.edu.ec/ciencias-administrativas/" TargetMode="External" /><Relationship Id="rId42" Type="http://schemas.openxmlformats.org/officeDocument/2006/relationships/hyperlink" Target="http://carreras.uleam.edu.ec/ciencias-administrativas/" TargetMode="External" /><Relationship Id="rId43" Type="http://schemas.openxmlformats.org/officeDocument/2006/relationships/hyperlink" Target="mailto:pedro.quijije@uleam.edu.ec" TargetMode="External" /><Relationship Id="rId44" Type="http://schemas.openxmlformats.org/officeDocument/2006/relationships/hyperlink" Target="http://carreras.uleam.edu.ec/ciencias-administrativas/" TargetMode="External" /><Relationship Id="rId45" Type="http://schemas.openxmlformats.org/officeDocument/2006/relationships/hyperlink" Target="http://carreras.uleam.edu.ec/ciencias-administrativas/" TargetMode="External" /><Relationship Id="rId46" Type="http://schemas.openxmlformats.org/officeDocument/2006/relationships/hyperlink" Target="mailto:pedro.quijije@uleam.edu.ec" TargetMode="External" /><Relationship Id="rId47" Type="http://schemas.openxmlformats.org/officeDocument/2006/relationships/hyperlink" Target="http://carreras.uleam.edu.ec/ciencias-administrativas/" TargetMode="External" /><Relationship Id="rId48" Type="http://schemas.openxmlformats.org/officeDocument/2006/relationships/hyperlink" Target="http://carreras.uleam.edu.ec/ciencias-administrativas/" TargetMode="External" /><Relationship Id="rId49" Type="http://schemas.openxmlformats.org/officeDocument/2006/relationships/hyperlink" Target="http://www.uleam.edu.ec/" TargetMode="External" /><Relationship Id="rId50" Type="http://schemas.openxmlformats.org/officeDocument/2006/relationships/hyperlink" Target="http://carreras.uleam.edu.ec/elcarmen/programas-de-vinculacion-con-la-colectividad/" TargetMode="External" /><Relationship Id="rId51" Type="http://schemas.openxmlformats.org/officeDocument/2006/relationships/hyperlink" Target="mailto:proyecto_dvc_uleam@outlook.com" TargetMode="External" /><Relationship Id="rId52" Type="http://schemas.openxmlformats.org/officeDocument/2006/relationships/hyperlink" Target="http://www.uleam.edu.ec/" TargetMode="External" /><Relationship Id="rId53" Type="http://schemas.openxmlformats.org/officeDocument/2006/relationships/hyperlink" Target="http://www.juanmontalvomanta.edu.ec/" TargetMode="External" /><Relationship Id="rId54" Type="http://schemas.openxmlformats.org/officeDocument/2006/relationships/hyperlink" Target="http://www.juanmontalvomanta.edu.ec/" TargetMode="External" /><Relationship Id="rId55" Type="http://schemas.openxmlformats.org/officeDocument/2006/relationships/hyperlink" Target="mailto:educacion.especial@uleam.edu.ec" TargetMode="External" /><Relationship Id="rId56" Type="http://schemas.openxmlformats.org/officeDocument/2006/relationships/hyperlink" Target="mailto:educacion.especial@uleam.edu.ec" TargetMode="External" /><Relationship Id="rId57" Type="http://schemas.openxmlformats.org/officeDocument/2006/relationships/hyperlink" Target="http://www.adminsitracionpublica.gob.ec/" TargetMode="External" /><Relationship Id="rId58" Type="http://schemas.openxmlformats.org/officeDocument/2006/relationships/hyperlink" Target="http://www.administracionpublica.gob.ec/cont&#225;ctenos/" TargetMode="External" /><Relationship Id="rId59" Type="http://schemas.openxmlformats.org/officeDocument/2006/relationships/hyperlink" Target="http://www.administracionpublica.gob.ec/cont&#225;ctenos/" TargetMode="External" /><Relationship Id="rId60" Type="http://schemas.openxmlformats.org/officeDocument/2006/relationships/hyperlink" Target="http://www.juanmontalvomanta.edu.ec/" TargetMode="External" /><Relationship Id="rId61" Type="http://schemas.openxmlformats.org/officeDocument/2006/relationships/hyperlink" Target="http://carreras.uleam.edu.ec/proyectos-de-vinculacion-con-la-colectividad/" TargetMode="External" /><Relationship Id="rId62" Type="http://schemas.openxmlformats.org/officeDocument/2006/relationships/hyperlink" Target="http://carreras.uleam.edu.ec/proyectos-de-vinculacion-con-la-colectividad/" TargetMode="External" /><Relationship Id="rId63" Type="http://schemas.openxmlformats.org/officeDocument/2006/relationships/hyperlink" Target="http://carreras.uleam.edu.ec/proyectos-de-vinculacion-con-la-colectividad/" TargetMode="External" /><Relationship Id="rId64" Type="http://schemas.openxmlformats.org/officeDocument/2006/relationships/hyperlink" Target="http://carreras.uleam.edu.ec/proyectos-de-vinculacion-con-la-colectividad/" TargetMode="External" /><Relationship Id="rId65" Type="http://schemas.openxmlformats.org/officeDocument/2006/relationships/hyperlink" Target="http://carreras.uleam.edu.ec/proyectos-de-vinculacion-con-la-colectividad/" TargetMode="External" /><Relationship Id="rId66" Type="http://schemas.openxmlformats.org/officeDocument/2006/relationships/hyperlink" Target="http://carreras.uleam.edu.ec/proyectos-de-vinculacion-con-la-colectividad/" TargetMode="External" /><Relationship Id="rId67" Type="http://schemas.openxmlformats.org/officeDocument/2006/relationships/hyperlink" Target="http://carreras.uleam.edu.ec/proyectos-de-vinculacion-con-la-colectividad/" TargetMode="External" /><Relationship Id="rId68" Type="http://schemas.openxmlformats.org/officeDocument/2006/relationships/hyperlink" Target="http://carreras.uleam.edu.ec/proyectos-de-vinculacion-con-la-colectividad/" TargetMode="External" /><Relationship Id="rId69" Type="http://schemas.openxmlformats.org/officeDocument/2006/relationships/hyperlink" Target="http://www.uleam./" TargetMode="External" /><Relationship Id="rId70" Type="http://schemas.openxmlformats.org/officeDocument/2006/relationships/hyperlink" Target="http://carrerasuleam.edu.ec/facultades" TargetMode="External" /><Relationship Id="rId71" Type="http://schemas.openxmlformats.org/officeDocument/2006/relationships/hyperlink" Target="http://carrerasuleam.edu.ec/facultades" TargetMode="External" /><Relationship Id="rId72" Type="http://schemas.openxmlformats.org/officeDocument/2006/relationships/hyperlink" Target="http://carrerasuleam.edu.ec/facultades" TargetMode="External" /><Relationship Id="rId73" Type="http://schemas.openxmlformats.org/officeDocument/2006/relationships/hyperlink" Target="http://carrerasuleam.edu.ec/facultades" TargetMode="External" /><Relationship Id="rId74" Type="http://schemas.openxmlformats.org/officeDocument/2006/relationships/hyperlink" Target="http://www.uleam./" TargetMode="External" /><Relationship Id="rId75" Type="http://schemas.openxmlformats.org/officeDocument/2006/relationships/hyperlink" Target="http://carrerasuleam.edu.ec/facultades" TargetMode="External" /><Relationship Id="rId76" Type="http://schemas.openxmlformats.org/officeDocument/2006/relationships/hyperlink" Target="http://carrerasuleam.edu.ec/facultades" TargetMode="External" /><Relationship Id="rId77" Type="http://schemas.openxmlformats.org/officeDocument/2006/relationships/hyperlink" Target="http://www.uleam./" TargetMode="External" /><Relationship Id="rId78" Type="http://schemas.openxmlformats.org/officeDocument/2006/relationships/hyperlink" Target="http://www.uleam.edu.ec/" TargetMode="External" /><Relationship Id="rId79" Type="http://schemas.openxmlformats.org/officeDocument/2006/relationships/hyperlink" Target="http://carrera.uleam.edu.ec/cgisys/suspendedpage.cgi" TargetMode="External" /><Relationship Id="rId80" Type="http://schemas.openxmlformats.org/officeDocument/2006/relationships/hyperlink" Target="http://carrera.uleam.edu.ec/cgisys/suspendedpage.cgi" TargetMode="External" /><Relationship Id="rId81" Type="http://schemas.openxmlformats.org/officeDocument/2006/relationships/hyperlink" Target="mailto:educacion.especial@uleam.edu.ec" TargetMode="External" /><Relationship Id="rId82" Type="http://schemas.openxmlformats.org/officeDocument/2006/relationships/hyperlink" Target="mailto:educacion.especial@uleam.edu.ec" TargetMode="External" /><Relationship Id="rId83" Type="http://schemas.openxmlformats.org/officeDocument/2006/relationships/hyperlink" Target="http://www.uleam.edu.ec/" TargetMode="External" /><Relationship Id="rId84" Type="http://schemas.openxmlformats.org/officeDocument/2006/relationships/hyperlink" Target="http://www.uleam.edu.ec/" TargetMode="External" /><Relationship Id="rId8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2"/>
  <sheetViews>
    <sheetView tabSelected="1" zoomScale="50" zoomScaleNormal="50" zoomScalePageLayoutView="0" workbookViewId="0" topLeftCell="A1">
      <selection activeCell="A77" sqref="A77"/>
    </sheetView>
  </sheetViews>
  <sheetFormatPr defaultColWidth="11.421875" defaultRowHeight="12.75"/>
  <cols>
    <col min="1" max="1" width="6.7109375" style="0" customWidth="1"/>
    <col min="2" max="2" width="30.8515625" style="0" customWidth="1"/>
    <col min="3" max="3" width="120.421875" style="0" customWidth="1"/>
    <col min="4" max="6" width="24.7109375" style="0" customWidth="1"/>
    <col min="7" max="7" width="21.57421875" style="0" customWidth="1"/>
    <col min="8" max="8" width="18.140625" style="0" bestFit="1" customWidth="1"/>
    <col min="9" max="9" width="19.7109375" style="0" customWidth="1"/>
    <col min="10" max="19" width="24.7109375" style="0" customWidth="1"/>
    <col min="20" max="28" width="11.421875" style="2" customWidth="1"/>
  </cols>
  <sheetData>
    <row r="1" spans="1:23" ht="35.25" customHeight="1">
      <c r="A1" s="172" t="s">
        <v>2</v>
      </c>
      <c r="B1" s="172"/>
      <c r="C1" s="172"/>
      <c r="D1" s="172"/>
      <c r="E1" s="172"/>
      <c r="F1" s="172"/>
      <c r="G1" s="172"/>
      <c r="H1" s="173"/>
      <c r="I1" s="173"/>
      <c r="J1" s="173"/>
      <c r="K1" s="173"/>
      <c r="L1" s="173"/>
      <c r="M1" s="173"/>
      <c r="N1" s="173"/>
      <c r="O1" s="173"/>
      <c r="P1" s="173"/>
      <c r="Q1" s="173"/>
      <c r="R1" s="173"/>
      <c r="S1" s="173"/>
      <c r="T1" s="3"/>
      <c r="U1" s="3"/>
      <c r="V1" s="3"/>
      <c r="W1" s="3"/>
    </row>
    <row r="2" spans="1:23" ht="33" customHeight="1">
      <c r="A2" s="172" t="s">
        <v>13</v>
      </c>
      <c r="B2" s="174"/>
      <c r="C2" s="174"/>
      <c r="D2" s="174"/>
      <c r="E2" s="174"/>
      <c r="F2" s="174"/>
      <c r="G2" s="174"/>
      <c r="H2" s="173"/>
      <c r="I2" s="173"/>
      <c r="J2" s="173"/>
      <c r="K2" s="173"/>
      <c r="L2" s="173"/>
      <c r="M2" s="173"/>
      <c r="N2" s="173"/>
      <c r="O2" s="173"/>
      <c r="P2" s="173"/>
      <c r="Q2" s="173"/>
      <c r="R2" s="173"/>
      <c r="S2" s="173"/>
      <c r="T2" s="3"/>
      <c r="U2" s="3"/>
      <c r="V2" s="3"/>
      <c r="W2" s="3"/>
    </row>
    <row r="3" spans="1:27" s="11" customFormat="1" ht="162" customHeight="1">
      <c r="A3" s="126" t="s">
        <v>0</v>
      </c>
      <c r="B3" s="126" t="s">
        <v>9</v>
      </c>
      <c r="C3" s="126" t="s">
        <v>1</v>
      </c>
      <c r="D3" s="126" t="s">
        <v>14</v>
      </c>
      <c r="E3" s="126" t="s">
        <v>15</v>
      </c>
      <c r="F3" s="126" t="s">
        <v>26</v>
      </c>
      <c r="G3" s="126" t="s">
        <v>22</v>
      </c>
      <c r="H3" s="126" t="s">
        <v>25</v>
      </c>
      <c r="I3" s="126" t="s">
        <v>17</v>
      </c>
      <c r="J3" s="126" t="s">
        <v>16</v>
      </c>
      <c r="K3" s="126" t="s">
        <v>18</v>
      </c>
      <c r="L3" s="126" t="s">
        <v>24</v>
      </c>
      <c r="M3" s="126" t="s">
        <v>20</v>
      </c>
      <c r="N3" s="126" t="s">
        <v>23</v>
      </c>
      <c r="O3" s="126" t="s">
        <v>21</v>
      </c>
      <c r="P3" s="126" t="s">
        <v>11</v>
      </c>
      <c r="Q3" s="126" t="s">
        <v>28</v>
      </c>
      <c r="R3" s="126" t="s">
        <v>27</v>
      </c>
      <c r="S3" s="126" t="s">
        <v>19</v>
      </c>
      <c r="T3" s="9"/>
      <c r="U3" s="10"/>
      <c r="V3" s="10"/>
      <c r="W3" s="10"/>
      <c r="X3" s="9"/>
      <c r="Y3" s="9"/>
      <c r="Z3" s="9"/>
      <c r="AA3" s="9"/>
    </row>
    <row r="4" spans="1:27" s="8" customFormat="1" ht="214.5" customHeight="1">
      <c r="A4" s="12">
        <v>1</v>
      </c>
      <c r="B4" s="21" t="s">
        <v>57</v>
      </c>
      <c r="C4" s="15" t="s">
        <v>29</v>
      </c>
      <c r="D4" s="15" t="s">
        <v>30</v>
      </c>
      <c r="E4" s="15" t="s">
        <v>31</v>
      </c>
      <c r="F4" s="15" t="s">
        <v>32</v>
      </c>
      <c r="G4" s="12" t="s">
        <v>33</v>
      </c>
      <c r="H4" s="16" t="s">
        <v>34</v>
      </c>
      <c r="I4" s="4" t="s">
        <v>35</v>
      </c>
      <c r="J4" s="17" t="s">
        <v>36</v>
      </c>
      <c r="K4" s="17" t="s">
        <v>37</v>
      </c>
      <c r="L4" s="18" t="s">
        <v>38</v>
      </c>
      <c r="M4" s="4" t="s">
        <v>39</v>
      </c>
      <c r="N4" s="16" t="s">
        <v>40</v>
      </c>
      <c r="O4" s="19" t="s">
        <v>41</v>
      </c>
      <c r="P4" s="19" t="s">
        <v>41</v>
      </c>
      <c r="Q4" s="20" t="s">
        <v>42</v>
      </c>
      <c r="R4" s="20" t="s">
        <v>41</v>
      </c>
      <c r="S4" s="157">
        <v>0.85</v>
      </c>
      <c r="T4" s="3"/>
      <c r="U4" s="3"/>
      <c r="V4" s="3"/>
      <c r="W4" s="3"/>
      <c r="X4" s="3"/>
      <c r="Y4" s="3"/>
      <c r="Z4" s="3"/>
      <c r="AA4" s="3"/>
    </row>
    <row r="5" spans="1:27" s="8" customFormat="1" ht="217.5" customHeight="1">
      <c r="A5" s="12">
        <v>2</v>
      </c>
      <c r="B5" s="14" t="s">
        <v>43</v>
      </c>
      <c r="C5" s="15" t="s">
        <v>48</v>
      </c>
      <c r="D5" s="15" t="s">
        <v>44</v>
      </c>
      <c r="E5" s="15" t="s">
        <v>31</v>
      </c>
      <c r="F5" s="15" t="s">
        <v>45</v>
      </c>
      <c r="G5" s="12" t="s">
        <v>33</v>
      </c>
      <c r="H5" s="16" t="s">
        <v>34</v>
      </c>
      <c r="I5" s="4" t="s">
        <v>47</v>
      </c>
      <c r="J5" s="17" t="s">
        <v>56</v>
      </c>
      <c r="K5" s="17" t="s">
        <v>37</v>
      </c>
      <c r="L5" s="18" t="s">
        <v>38</v>
      </c>
      <c r="M5" s="4" t="s">
        <v>39</v>
      </c>
      <c r="N5" s="16" t="s">
        <v>40</v>
      </c>
      <c r="O5" s="19" t="s">
        <v>41</v>
      </c>
      <c r="P5" s="19" t="s">
        <v>41</v>
      </c>
      <c r="Q5" s="20" t="s">
        <v>42</v>
      </c>
      <c r="R5" s="20" t="s">
        <v>41</v>
      </c>
      <c r="S5" s="157">
        <v>0.9</v>
      </c>
      <c r="T5" s="3"/>
      <c r="U5" s="3"/>
      <c r="V5" s="3"/>
      <c r="W5" s="3"/>
      <c r="X5" s="3"/>
      <c r="Y5" s="3"/>
      <c r="Z5" s="3"/>
      <c r="AA5" s="3"/>
    </row>
    <row r="6" spans="1:27" s="8" customFormat="1" ht="214.5" customHeight="1">
      <c r="A6" s="16">
        <v>3</v>
      </c>
      <c r="B6" s="14" t="s">
        <v>43</v>
      </c>
      <c r="C6" s="15" t="s">
        <v>49</v>
      </c>
      <c r="D6" s="15" t="s">
        <v>50</v>
      </c>
      <c r="E6" s="15" t="s">
        <v>31</v>
      </c>
      <c r="F6" s="15" t="s">
        <v>45</v>
      </c>
      <c r="G6" s="12" t="s">
        <v>51</v>
      </c>
      <c r="H6" s="16" t="s">
        <v>34</v>
      </c>
      <c r="I6" s="4" t="s">
        <v>35</v>
      </c>
      <c r="J6" s="17" t="s">
        <v>46</v>
      </c>
      <c r="K6" s="17" t="s">
        <v>37</v>
      </c>
      <c r="L6" s="18" t="s">
        <v>38</v>
      </c>
      <c r="M6" s="4" t="s">
        <v>39</v>
      </c>
      <c r="N6" s="16" t="s">
        <v>40</v>
      </c>
      <c r="O6" s="19" t="s">
        <v>41</v>
      </c>
      <c r="P6" s="19" t="s">
        <v>41</v>
      </c>
      <c r="Q6" s="20" t="s">
        <v>42</v>
      </c>
      <c r="R6" s="20" t="s">
        <v>41</v>
      </c>
      <c r="S6" s="157">
        <v>0.85</v>
      </c>
      <c r="T6" s="3"/>
      <c r="U6" s="3"/>
      <c r="V6" s="3"/>
      <c r="W6" s="3"/>
      <c r="X6" s="3"/>
      <c r="Y6" s="3"/>
      <c r="Z6" s="3"/>
      <c r="AA6" s="3"/>
    </row>
    <row r="7" spans="1:27" s="8" customFormat="1" ht="226.5" customHeight="1">
      <c r="A7" s="4">
        <v>4</v>
      </c>
      <c r="B7" s="14" t="s">
        <v>43</v>
      </c>
      <c r="C7" s="15" t="s">
        <v>52</v>
      </c>
      <c r="D7" s="15" t="s">
        <v>53</v>
      </c>
      <c r="E7" s="15" t="s">
        <v>31</v>
      </c>
      <c r="F7" s="15" t="s">
        <v>45</v>
      </c>
      <c r="G7" s="12" t="s">
        <v>51</v>
      </c>
      <c r="H7" s="16" t="s">
        <v>34</v>
      </c>
      <c r="I7" s="4" t="s">
        <v>35</v>
      </c>
      <c r="J7" s="17" t="s">
        <v>46</v>
      </c>
      <c r="K7" s="17" t="s">
        <v>37</v>
      </c>
      <c r="L7" s="18" t="s">
        <v>38</v>
      </c>
      <c r="M7" s="4" t="s">
        <v>39</v>
      </c>
      <c r="N7" s="16" t="s">
        <v>40</v>
      </c>
      <c r="O7" s="19" t="s">
        <v>41</v>
      </c>
      <c r="P7" s="19" t="s">
        <v>41</v>
      </c>
      <c r="Q7" s="20" t="s">
        <v>42</v>
      </c>
      <c r="R7" s="20" t="s">
        <v>41</v>
      </c>
      <c r="S7" s="157">
        <v>0.9</v>
      </c>
      <c r="T7" s="3"/>
      <c r="U7" s="3"/>
      <c r="V7" s="3"/>
      <c r="W7" s="3"/>
      <c r="X7" s="3"/>
      <c r="Y7" s="3"/>
      <c r="Z7" s="3"/>
      <c r="AA7" s="3"/>
    </row>
    <row r="8" spans="1:20" s="133" customFormat="1" ht="180" customHeight="1">
      <c r="A8" s="130">
        <v>5</v>
      </c>
      <c r="B8" s="134" t="s">
        <v>495</v>
      </c>
      <c r="C8" s="60" t="s">
        <v>485</v>
      </c>
      <c r="D8" s="130" t="s">
        <v>486</v>
      </c>
      <c r="E8" s="130" t="s">
        <v>487</v>
      </c>
      <c r="F8" s="130" t="s">
        <v>488</v>
      </c>
      <c r="G8" s="130" t="s">
        <v>489</v>
      </c>
      <c r="H8" s="130" t="s">
        <v>34</v>
      </c>
      <c r="I8" s="130" t="s">
        <v>490</v>
      </c>
      <c r="J8" s="130" t="s">
        <v>491</v>
      </c>
      <c r="K8" s="130" t="s">
        <v>492</v>
      </c>
      <c r="L8" s="130" t="s">
        <v>493</v>
      </c>
      <c r="M8" s="130" t="s">
        <v>494</v>
      </c>
      <c r="N8" s="130" t="s">
        <v>68</v>
      </c>
      <c r="O8" s="130" t="s">
        <v>68</v>
      </c>
      <c r="P8" s="130" t="s">
        <v>68</v>
      </c>
      <c r="Q8" s="130">
        <v>30</v>
      </c>
      <c r="R8" s="130">
        <f>1321+200+70+50+30+50</f>
        <v>1721</v>
      </c>
      <c r="S8" s="131">
        <v>0.93</v>
      </c>
      <c r="T8" s="132"/>
    </row>
    <row r="9" spans="1:27" s="8" customFormat="1" ht="226.5" customHeight="1">
      <c r="A9" s="4">
        <v>6</v>
      </c>
      <c r="B9" s="27" t="s">
        <v>70</v>
      </c>
      <c r="C9" s="23" t="s">
        <v>58</v>
      </c>
      <c r="D9" s="12" t="s">
        <v>59</v>
      </c>
      <c r="E9" s="17" t="s">
        <v>71</v>
      </c>
      <c r="F9" s="12" t="s">
        <v>61</v>
      </c>
      <c r="G9" s="12" t="s">
        <v>62</v>
      </c>
      <c r="H9" s="16" t="s">
        <v>34</v>
      </c>
      <c r="I9" s="16" t="s">
        <v>63</v>
      </c>
      <c r="J9" s="4" t="s">
        <v>72</v>
      </c>
      <c r="K9" s="4" t="s">
        <v>65</v>
      </c>
      <c r="L9" s="22" t="s">
        <v>66</v>
      </c>
      <c r="M9" s="4" t="s">
        <v>73</v>
      </c>
      <c r="N9" s="16" t="s">
        <v>68</v>
      </c>
      <c r="O9" s="24" t="s">
        <v>69</v>
      </c>
      <c r="P9" s="24" t="s">
        <v>69</v>
      </c>
      <c r="Q9" s="25">
        <v>35</v>
      </c>
      <c r="R9" s="25">
        <v>35</v>
      </c>
      <c r="S9" s="26">
        <v>0.95</v>
      </c>
      <c r="T9" s="3"/>
      <c r="U9" s="3"/>
      <c r="V9" s="3"/>
      <c r="W9" s="3"/>
      <c r="X9" s="3"/>
      <c r="Y9" s="3"/>
      <c r="Z9" s="3"/>
      <c r="AA9" s="3"/>
    </row>
    <row r="10" spans="1:27" s="8" customFormat="1" ht="226.5" customHeight="1">
      <c r="A10" s="4">
        <v>7</v>
      </c>
      <c r="B10" s="88" t="s">
        <v>74</v>
      </c>
      <c r="C10" s="12" t="s">
        <v>75</v>
      </c>
      <c r="D10" s="12" t="s">
        <v>59</v>
      </c>
      <c r="E10" s="17" t="s">
        <v>76</v>
      </c>
      <c r="F10" s="12" t="s">
        <v>61</v>
      </c>
      <c r="G10" s="12" t="s">
        <v>62</v>
      </c>
      <c r="H10" s="16" t="s">
        <v>34</v>
      </c>
      <c r="I10" s="16" t="s">
        <v>63</v>
      </c>
      <c r="J10" s="4" t="s">
        <v>77</v>
      </c>
      <c r="K10" s="4" t="s">
        <v>65</v>
      </c>
      <c r="L10" s="22" t="s">
        <v>66</v>
      </c>
      <c r="M10" s="4" t="s">
        <v>73</v>
      </c>
      <c r="N10" s="16" t="s">
        <v>68</v>
      </c>
      <c r="O10" s="24" t="s">
        <v>69</v>
      </c>
      <c r="P10" s="24" t="s">
        <v>69</v>
      </c>
      <c r="Q10" s="25">
        <v>16</v>
      </c>
      <c r="R10" s="25">
        <v>16</v>
      </c>
      <c r="S10" s="26">
        <v>0.9</v>
      </c>
      <c r="T10" s="3"/>
      <c r="U10" s="3"/>
      <c r="V10" s="3"/>
      <c r="W10" s="3"/>
      <c r="X10" s="3"/>
      <c r="Y10" s="3"/>
      <c r="Z10" s="3"/>
      <c r="AA10" s="3"/>
    </row>
    <row r="11" spans="1:27" s="54" customFormat="1" ht="148.5" customHeight="1">
      <c r="A11" s="50">
        <v>8</v>
      </c>
      <c r="B11" s="125" t="s">
        <v>473</v>
      </c>
      <c r="C11" s="121" t="s">
        <v>457</v>
      </c>
      <c r="D11" s="50" t="s">
        <v>458</v>
      </c>
      <c r="E11" s="33" t="s">
        <v>459</v>
      </c>
      <c r="F11" s="33" t="s">
        <v>460</v>
      </c>
      <c r="G11" s="50" t="s">
        <v>461</v>
      </c>
      <c r="H11" s="50" t="s">
        <v>34</v>
      </c>
      <c r="I11" s="72" t="s">
        <v>462</v>
      </c>
      <c r="J11" s="74" t="s">
        <v>463</v>
      </c>
      <c r="K11" s="123" t="s">
        <v>464</v>
      </c>
      <c r="L11" s="50" t="s">
        <v>465</v>
      </c>
      <c r="M11" s="122" t="s">
        <v>466</v>
      </c>
      <c r="N11" s="122" t="s">
        <v>68</v>
      </c>
      <c r="O11" s="52" t="s">
        <v>467</v>
      </c>
      <c r="P11" s="52" t="s">
        <v>467</v>
      </c>
      <c r="Q11" s="50" t="s">
        <v>176</v>
      </c>
      <c r="R11" s="50" t="s">
        <v>176</v>
      </c>
      <c r="S11" s="50" t="s">
        <v>176</v>
      </c>
      <c r="T11" s="53"/>
      <c r="U11" s="53"/>
      <c r="V11" s="53"/>
      <c r="W11" s="53"/>
      <c r="X11" s="53"/>
      <c r="Y11" s="53"/>
      <c r="Z11" s="53"/>
      <c r="AA11" s="53"/>
    </row>
    <row r="12" spans="1:27" s="54" customFormat="1" ht="148.5" customHeight="1">
      <c r="A12" s="50">
        <v>9</v>
      </c>
      <c r="B12" s="124" t="s">
        <v>468</v>
      </c>
      <c r="C12" s="121" t="s">
        <v>457</v>
      </c>
      <c r="D12" s="50" t="s">
        <v>458</v>
      </c>
      <c r="E12" s="33" t="s">
        <v>459</v>
      </c>
      <c r="F12" s="33" t="s">
        <v>460</v>
      </c>
      <c r="G12" s="50" t="s">
        <v>461</v>
      </c>
      <c r="H12" s="50" t="s">
        <v>34</v>
      </c>
      <c r="I12" s="72" t="s">
        <v>469</v>
      </c>
      <c r="J12" s="74" t="s">
        <v>463</v>
      </c>
      <c r="K12" s="123" t="s">
        <v>464</v>
      </c>
      <c r="L12" s="50" t="s">
        <v>465</v>
      </c>
      <c r="M12" s="122" t="s">
        <v>466</v>
      </c>
      <c r="N12" s="122" t="s">
        <v>68</v>
      </c>
      <c r="O12" s="52" t="s">
        <v>467</v>
      </c>
      <c r="P12" s="52" t="s">
        <v>467</v>
      </c>
      <c r="Q12" s="50" t="s">
        <v>176</v>
      </c>
      <c r="R12" s="50" t="s">
        <v>176</v>
      </c>
      <c r="S12" s="50" t="s">
        <v>176</v>
      </c>
      <c r="T12" s="53"/>
      <c r="U12" s="53"/>
      <c r="V12" s="53"/>
      <c r="W12" s="53"/>
      <c r="X12" s="53"/>
      <c r="Y12" s="53"/>
      <c r="Z12" s="53"/>
      <c r="AA12" s="53"/>
    </row>
    <row r="13" spans="1:27" s="54" customFormat="1" ht="148.5" customHeight="1">
      <c r="A13" s="50">
        <v>10</v>
      </c>
      <c r="B13" s="158" t="s">
        <v>470</v>
      </c>
      <c r="C13" s="121" t="s">
        <v>457</v>
      </c>
      <c r="D13" s="50" t="s">
        <v>167</v>
      </c>
      <c r="E13" s="33" t="s">
        <v>459</v>
      </c>
      <c r="F13" s="122" t="s">
        <v>471</v>
      </c>
      <c r="G13" s="50" t="s">
        <v>461</v>
      </c>
      <c r="H13" s="50" t="s">
        <v>34</v>
      </c>
      <c r="I13" s="72" t="s">
        <v>469</v>
      </c>
      <c r="J13" s="74" t="s">
        <v>463</v>
      </c>
      <c r="K13" s="123" t="s">
        <v>464</v>
      </c>
      <c r="L13" s="50" t="s">
        <v>465</v>
      </c>
      <c r="M13" s="122" t="s">
        <v>466</v>
      </c>
      <c r="N13" s="122" t="s">
        <v>68</v>
      </c>
      <c r="O13" s="52" t="s">
        <v>467</v>
      </c>
      <c r="P13" s="52" t="s">
        <v>467</v>
      </c>
      <c r="Q13" s="50" t="s">
        <v>176</v>
      </c>
      <c r="R13" s="50" t="s">
        <v>176</v>
      </c>
      <c r="S13" s="50" t="s">
        <v>176</v>
      </c>
      <c r="T13" s="53"/>
      <c r="U13" s="53"/>
      <c r="V13" s="53"/>
      <c r="W13" s="53"/>
      <c r="X13" s="53"/>
      <c r="Y13" s="53"/>
      <c r="Z13" s="53"/>
      <c r="AA13" s="53"/>
    </row>
    <row r="14" spans="1:27" s="54" customFormat="1" ht="148.5" customHeight="1">
      <c r="A14" s="50">
        <v>11</v>
      </c>
      <c r="B14" s="158" t="s">
        <v>472</v>
      </c>
      <c r="C14" s="121" t="s">
        <v>457</v>
      </c>
      <c r="D14" s="50" t="s">
        <v>167</v>
      </c>
      <c r="E14" s="33" t="s">
        <v>459</v>
      </c>
      <c r="F14" s="122" t="s">
        <v>471</v>
      </c>
      <c r="G14" s="50" t="s">
        <v>461</v>
      </c>
      <c r="H14" s="50" t="s">
        <v>34</v>
      </c>
      <c r="I14" s="62" t="s">
        <v>469</v>
      </c>
      <c r="J14" s="32" t="s">
        <v>463</v>
      </c>
      <c r="K14" s="123" t="s">
        <v>464</v>
      </c>
      <c r="L14" s="50" t="s">
        <v>465</v>
      </c>
      <c r="M14" s="122" t="s">
        <v>466</v>
      </c>
      <c r="N14" s="122" t="s">
        <v>68</v>
      </c>
      <c r="O14" s="52" t="s">
        <v>467</v>
      </c>
      <c r="P14" s="52" t="s">
        <v>467</v>
      </c>
      <c r="Q14" s="50" t="s">
        <v>176</v>
      </c>
      <c r="R14" s="50" t="s">
        <v>176</v>
      </c>
      <c r="S14" s="50" t="s">
        <v>176</v>
      </c>
      <c r="T14" s="53"/>
      <c r="U14" s="53"/>
      <c r="V14" s="53"/>
      <c r="W14" s="53"/>
      <c r="X14" s="53"/>
      <c r="Y14" s="53"/>
      <c r="Z14" s="53"/>
      <c r="AA14" s="53"/>
    </row>
    <row r="15" spans="1:27" s="8" customFormat="1" ht="226.5" customHeight="1">
      <c r="A15" s="4">
        <v>12</v>
      </c>
      <c r="B15" s="29" t="s">
        <v>78</v>
      </c>
      <c r="C15" s="23" t="s">
        <v>58</v>
      </c>
      <c r="D15" s="12" t="s">
        <v>59</v>
      </c>
      <c r="E15" s="15" t="s">
        <v>60</v>
      </c>
      <c r="F15" s="12" t="s">
        <v>61</v>
      </c>
      <c r="G15" s="12" t="s">
        <v>62</v>
      </c>
      <c r="H15" s="16" t="s">
        <v>34</v>
      </c>
      <c r="I15" s="16" t="s">
        <v>63</v>
      </c>
      <c r="J15" s="4" t="s">
        <v>64</v>
      </c>
      <c r="K15" s="4" t="s">
        <v>65</v>
      </c>
      <c r="L15" s="22" t="s">
        <v>66</v>
      </c>
      <c r="M15" s="4" t="s">
        <v>67</v>
      </c>
      <c r="N15" s="16" t="s">
        <v>68</v>
      </c>
      <c r="O15" s="24" t="s">
        <v>69</v>
      </c>
      <c r="P15" s="24" t="s">
        <v>69</v>
      </c>
      <c r="Q15" s="25">
        <v>35</v>
      </c>
      <c r="R15" s="25">
        <v>35</v>
      </c>
      <c r="S15" s="26">
        <v>0.95</v>
      </c>
      <c r="T15" s="3"/>
      <c r="U15" s="3"/>
      <c r="V15" s="3"/>
      <c r="W15" s="3"/>
      <c r="X15" s="3"/>
      <c r="Y15" s="3"/>
      <c r="Z15" s="3"/>
      <c r="AA15" s="3"/>
    </row>
    <row r="16" spans="1:27" s="8" customFormat="1" ht="226.5" customHeight="1">
      <c r="A16" s="4">
        <v>13</v>
      </c>
      <c r="B16" s="27" t="s">
        <v>70</v>
      </c>
      <c r="C16" s="23" t="s">
        <v>58</v>
      </c>
      <c r="D16" s="12" t="s">
        <v>59</v>
      </c>
      <c r="E16" s="17" t="s">
        <v>71</v>
      </c>
      <c r="F16" s="12" t="s">
        <v>61</v>
      </c>
      <c r="G16" s="12" t="s">
        <v>62</v>
      </c>
      <c r="H16" s="16" t="s">
        <v>34</v>
      </c>
      <c r="I16" s="16" t="s">
        <v>63</v>
      </c>
      <c r="J16" s="4" t="s">
        <v>72</v>
      </c>
      <c r="K16" s="4" t="s">
        <v>65</v>
      </c>
      <c r="L16" s="22" t="s">
        <v>66</v>
      </c>
      <c r="M16" s="4" t="s">
        <v>73</v>
      </c>
      <c r="N16" s="16" t="s">
        <v>68</v>
      </c>
      <c r="O16" s="24" t="s">
        <v>69</v>
      </c>
      <c r="P16" s="24" t="s">
        <v>69</v>
      </c>
      <c r="Q16" s="25">
        <v>35</v>
      </c>
      <c r="R16" s="25">
        <v>35</v>
      </c>
      <c r="S16" s="26">
        <v>0.95</v>
      </c>
      <c r="T16" s="3"/>
      <c r="U16" s="3"/>
      <c r="V16" s="3"/>
      <c r="W16" s="3"/>
      <c r="X16" s="3"/>
      <c r="Y16" s="3"/>
      <c r="Z16" s="3"/>
      <c r="AA16" s="3"/>
    </row>
    <row r="17" spans="1:27" s="8" customFormat="1" ht="226.5" customHeight="1">
      <c r="A17" s="4">
        <v>14</v>
      </c>
      <c r="B17" s="88" t="s">
        <v>74</v>
      </c>
      <c r="C17" s="12" t="s">
        <v>75</v>
      </c>
      <c r="D17" s="12" t="s">
        <v>59</v>
      </c>
      <c r="E17" s="17" t="s">
        <v>76</v>
      </c>
      <c r="F17" s="12" t="s">
        <v>61</v>
      </c>
      <c r="G17" s="12" t="s">
        <v>62</v>
      </c>
      <c r="H17" s="16" t="s">
        <v>34</v>
      </c>
      <c r="I17" s="16" t="s">
        <v>63</v>
      </c>
      <c r="J17" s="4" t="s">
        <v>77</v>
      </c>
      <c r="K17" s="4" t="s">
        <v>65</v>
      </c>
      <c r="L17" s="22" t="s">
        <v>66</v>
      </c>
      <c r="M17" s="4" t="s">
        <v>73</v>
      </c>
      <c r="N17" s="16" t="s">
        <v>68</v>
      </c>
      <c r="O17" s="24" t="s">
        <v>69</v>
      </c>
      <c r="P17" s="24" t="s">
        <v>69</v>
      </c>
      <c r="Q17" s="25">
        <v>16</v>
      </c>
      <c r="R17" s="25">
        <v>16</v>
      </c>
      <c r="S17" s="26">
        <v>0.9</v>
      </c>
      <c r="T17" s="3"/>
      <c r="U17" s="3"/>
      <c r="V17" s="3"/>
      <c r="W17" s="3"/>
      <c r="X17" s="3"/>
      <c r="Y17" s="3"/>
      <c r="Z17" s="3"/>
      <c r="AA17" s="3"/>
    </row>
    <row r="18" spans="1:27" s="8" customFormat="1" ht="226.5" customHeight="1">
      <c r="A18" s="4">
        <v>15</v>
      </c>
      <c r="B18" s="28" t="s">
        <v>86</v>
      </c>
      <c r="C18" s="12" t="s">
        <v>79</v>
      </c>
      <c r="D18" s="12" t="s">
        <v>59</v>
      </c>
      <c r="E18" s="15" t="s">
        <v>60</v>
      </c>
      <c r="F18" s="12" t="s">
        <v>61</v>
      </c>
      <c r="G18" s="12" t="s">
        <v>80</v>
      </c>
      <c r="H18" s="16" t="s">
        <v>34</v>
      </c>
      <c r="I18" s="16" t="s">
        <v>63</v>
      </c>
      <c r="J18" s="4" t="s">
        <v>81</v>
      </c>
      <c r="K18" s="4" t="s">
        <v>65</v>
      </c>
      <c r="L18" s="22" t="s">
        <v>66</v>
      </c>
      <c r="M18" s="4" t="s">
        <v>67</v>
      </c>
      <c r="N18" s="16" t="s">
        <v>68</v>
      </c>
      <c r="O18" s="24" t="s">
        <v>69</v>
      </c>
      <c r="P18" s="24" t="s">
        <v>69</v>
      </c>
      <c r="Q18" s="25">
        <v>50</v>
      </c>
      <c r="R18" s="25">
        <v>170</v>
      </c>
      <c r="S18" s="26">
        <v>0.9</v>
      </c>
      <c r="T18" s="3"/>
      <c r="U18" s="3"/>
      <c r="V18" s="3"/>
      <c r="W18" s="3"/>
      <c r="X18" s="3"/>
      <c r="Y18" s="3"/>
      <c r="Z18" s="3"/>
      <c r="AA18" s="3"/>
    </row>
    <row r="19" spans="1:27" s="8" customFormat="1" ht="226.5" customHeight="1">
      <c r="A19" s="4">
        <v>16</v>
      </c>
      <c r="B19" s="159" t="s">
        <v>82</v>
      </c>
      <c r="C19" s="12" t="s">
        <v>83</v>
      </c>
      <c r="D19" s="12" t="s">
        <v>59</v>
      </c>
      <c r="E19" s="17" t="s">
        <v>84</v>
      </c>
      <c r="F19" s="12" t="s">
        <v>61</v>
      </c>
      <c r="G19" s="12" t="s">
        <v>80</v>
      </c>
      <c r="H19" s="16" t="s">
        <v>34</v>
      </c>
      <c r="I19" s="16" t="s">
        <v>63</v>
      </c>
      <c r="J19" s="4" t="s">
        <v>85</v>
      </c>
      <c r="K19" s="4" t="s">
        <v>65</v>
      </c>
      <c r="L19" s="22" t="s">
        <v>66</v>
      </c>
      <c r="M19" s="4" t="s">
        <v>73</v>
      </c>
      <c r="N19" s="16" t="s">
        <v>68</v>
      </c>
      <c r="O19" s="24" t="s">
        <v>69</v>
      </c>
      <c r="P19" s="24" t="s">
        <v>69</v>
      </c>
      <c r="Q19" s="25">
        <v>40</v>
      </c>
      <c r="R19" s="25">
        <v>160</v>
      </c>
      <c r="S19" s="26">
        <v>0.9</v>
      </c>
      <c r="T19" s="3"/>
      <c r="U19" s="3"/>
      <c r="V19" s="3"/>
      <c r="W19" s="3"/>
      <c r="X19" s="3"/>
      <c r="Y19" s="3"/>
      <c r="Z19" s="3"/>
      <c r="AA19" s="3"/>
    </row>
    <row r="20" spans="1:19" s="66" customFormat="1" ht="173.25" customHeight="1">
      <c r="A20" s="12">
        <v>17</v>
      </c>
      <c r="B20" s="68" t="s">
        <v>223</v>
      </c>
      <c r="C20" s="12" t="s">
        <v>201</v>
      </c>
      <c r="D20" s="15" t="s">
        <v>202</v>
      </c>
      <c r="E20" s="15" t="s">
        <v>203</v>
      </c>
      <c r="F20" s="15" t="s">
        <v>204</v>
      </c>
      <c r="G20" s="12" t="s">
        <v>205</v>
      </c>
      <c r="H20" s="16" t="s">
        <v>34</v>
      </c>
      <c r="I20" s="65" t="s">
        <v>206</v>
      </c>
      <c r="J20" s="17" t="s">
        <v>207</v>
      </c>
      <c r="K20" s="12" t="s">
        <v>208</v>
      </c>
      <c r="L20" s="34" t="s">
        <v>209</v>
      </c>
      <c r="M20" s="12" t="s">
        <v>210</v>
      </c>
      <c r="N20" s="16" t="s">
        <v>211</v>
      </c>
      <c r="O20" s="31" t="s">
        <v>211</v>
      </c>
      <c r="P20" s="31" t="s">
        <v>211</v>
      </c>
      <c r="Q20" s="20">
        <v>5</v>
      </c>
      <c r="R20" s="20">
        <v>5</v>
      </c>
      <c r="S20" s="157">
        <v>0.95</v>
      </c>
    </row>
    <row r="21" spans="1:19" s="66" customFormat="1" ht="92.25" customHeight="1">
      <c r="A21" s="16">
        <v>18</v>
      </c>
      <c r="B21" s="17" t="s">
        <v>212</v>
      </c>
      <c r="C21" s="17" t="s">
        <v>213</v>
      </c>
      <c r="D21" s="17" t="s">
        <v>214</v>
      </c>
      <c r="E21" s="17" t="s">
        <v>215</v>
      </c>
      <c r="F21" s="17" t="s">
        <v>216</v>
      </c>
      <c r="G21" s="16" t="s">
        <v>217</v>
      </c>
      <c r="H21" s="16" t="s">
        <v>34</v>
      </c>
      <c r="I21" s="65" t="s">
        <v>206</v>
      </c>
      <c r="J21" s="30" t="s">
        <v>91</v>
      </c>
      <c r="K21" s="17" t="s">
        <v>218</v>
      </c>
      <c r="L21" s="17" t="s">
        <v>219</v>
      </c>
      <c r="M21" s="16" t="s">
        <v>220</v>
      </c>
      <c r="N21" s="16" t="s">
        <v>40</v>
      </c>
      <c r="O21" s="67" t="s">
        <v>221</v>
      </c>
      <c r="P21" s="67" t="s">
        <v>222</v>
      </c>
      <c r="Q21" s="20">
        <v>15</v>
      </c>
      <c r="R21" s="20">
        <v>25</v>
      </c>
      <c r="S21" s="157">
        <v>0.8</v>
      </c>
    </row>
    <row r="22" spans="1:19" s="76" customFormat="1" ht="222" customHeight="1">
      <c r="A22" s="69">
        <v>19</v>
      </c>
      <c r="B22" s="77" t="s">
        <v>252</v>
      </c>
      <c r="C22" s="33" t="s">
        <v>224</v>
      </c>
      <c r="D22" s="70" t="s">
        <v>225</v>
      </c>
      <c r="E22" s="71" t="s">
        <v>226</v>
      </c>
      <c r="F22" s="71" t="s">
        <v>227</v>
      </c>
      <c r="G22" s="70" t="s">
        <v>228</v>
      </c>
      <c r="H22" s="72" t="s">
        <v>34</v>
      </c>
      <c r="I22" s="72" t="s">
        <v>63</v>
      </c>
      <c r="J22" s="72" t="s">
        <v>229</v>
      </c>
      <c r="K22" s="70" t="s">
        <v>230</v>
      </c>
      <c r="L22" s="73" t="s">
        <v>231</v>
      </c>
      <c r="M22" s="70" t="s">
        <v>232</v>
      </c>
      <c r="N22" s="74" t="s">
        <v>233</v>
      </c>
      <c r="O22" s="75" t="s">
        <v>234</v>
      </c>
      <c r="P22" s="75" t="s">
        <v>234</v>
      </c>
      <c r="Q22" s="72" t="s">
        <v>41</v>
      </c>
      <c r="R22" s="72" t="s">
        <v>41</v>
      </c>
      <c r="S22" s="72" t="s">
        <v>41</v>
      </c>
    </row>
    <row r="23" spans="1:19" s="76" customFormat="1" ht="150.75" customHeight="1">
      <c r="A23" s="69">
        <v>20</v>
      </c>
      <c r="B23" s="70" t="s">
        <v>235</v>
      </c>
      <c r="C23" s="33" t="s">
        <v>236</v>
      </c>
      <c r="D23" s="70" t="s">
        <v>225</v>
      </c>
      <c r="E23" s="71" t="s">
        <v>226</v>
      </c>
      <c r="F23" s="71" t="s">
        <v>227</v>
      </c>
      <c r="G23" s="70" t="s">
        <v>228</v>
      </c>
      <c r="H23" s="72" t="s">
        <v>34</v>
      </c>
      <c r="I23" s="72" t="s">
        <v>63</v>
      </c>
      <c r="J23" s="72" t="s">
        <v>237</v>
      </c>
      <c r="K23" s="70" t="s">
        <v>230</v>
      </c>
      <c r="L23" s="73" t="s">
        <v>231</v>
      </c>
      <c r="M23" s="70" t="s">
        <v>232</v>
      </c>
      <c r="N23" s="74" t="s">
        <v>233</v>
      </c>
      <c r="O23" s="75" t="s">
        <v>234</v>
      </c>
      <c r="P23" s="75" t="s">
        <v>234</v>
      </c>
      <c r="Q23" s="72" t="s">
        <v>41</v>
      </c>
      <c r="R23" s="72" t="s">
        <v>41</v>
      </c>
      <c r="S23" s="72" t="s">
        <v>41</v>
      </c>
    </row>
    <row r="24" spans="1:19" s="76" customFormat="1" ht="237.75" customHeight="1">
      <c r="A24" s="69">
        <v>21</v>
      </c>
      <c r="B24" s="70" t="s">
        <v>238</v>
      </c>
      <c r="C24" s="33" t="s">
        <v>239</v>
      </c>
      <c r="D24" s="70" t="s">
        <v>225</v>
      </c>
      <c r="E24" s="71" t="s">
        <v>226</v>
      </c>
      <c r="F24" s="71" t="s">
        <v>227</v>
      </c>
      <c r="G24" s="70" t="s">
        <v>228</v>
      </c>
      <c r="H24" s="72" t="s">
        <v>34</v>
      </c>
      <c r="I24" s="72" t="s">
        <v>63</v>
      </c>
      <c r="J24" s="72" t="s">
        <v>240</v>
      </c>
      <c r="K24" s="70" t="s">
        <v>230</v>
      </c>
      <c r="L24" s="73" t="s">
        <v>231</v>
      </c>
      <c r="M24" s="70" t="s">
        <v>232</v>
      </c>
      <c r="N24" s="74" t="s">
        <v>233</v>
      </c>
      <c r="O24" s="75" t="s">
        <v>234</v>
      </c>
      <c r="P24" s="75" t="s">
        <v>234</v>
      </c>
      <c r="Q24" s="72" t="s">
        <v>41</v>
      </c>
      <c r="R24" s="72" t="s">
        <v>41</v>
      </c>
      <c r="S24" s="72" t="s">
        <v>41</v>
      </c>
    </row>
    <row r="25" spans="1:19" s="76" customFormat="1" ht="235.5" customHeight="1">
      <c r="A25" s="69">
        <v>22</v>
      </c>
      <c r="B25" s="70" t="s">
        <v>241</v>
      </c>
      <c r="C25" s="33" t="s">
        <v>242</v>
      </c>
      <c r="D25" s="70" t="s">
        <v>225</v>
      </c>
      <c r="E25" s="71" t="s">
        <v>226</v>
      </c>
      <c r="F25" s="71" t="s">
        <v>227</v>
      </c>
      <c r="G25" s="70" t="s">
        <v>228</v>
      </c>
      <c r="H25" s="72" t="s">
        <v>34</v>
      </c>
      <c r="I25" s="72" t="s">
        <v>63</v>
      </c>
      <c r="J25" s="72" t="s">
        <v>243</v>
      </c>
      <c r="K25" s="70" t="s">
        <v>230</v>
      </c>
      <c r="L25" s="73" t="s">
        <v>231</v>
      </c>
      <c r="M25" s="70" t="s">
        <v>232</v>
      </c>
      <c r="N25" s="74" t="s">
        <v>233</v>
      </c>
      <c r="O25" s="75" t="s">
        <v>234</v>
      </c>
      <c r="P25" s="75" t="s">
        <v>234</v>
      </c>
      <c r="Q25" s="72" t="s">
        <v>41</v>
      </c>
      <c r="R25" s="72" t="s">
        <v>41</v>
      </c>
      <c r="S25" s="72" t="s">
        <v>41</v>
      </c>
    </row>
    <row r="26" spans="1:19" s="76" customFormat="1" ht="248.25" customHeight="1">
      <c r="A26" s="69">
        <v>23</v>
      </c>
      <c r="B26" s="70" t="s">
        <v>244</v>
      </c>
      <c r="C26" s="33" t="s">
        <v>245</v>
      </c>
      <c r="D26" s="70" t="s">
        <v>225</v>
      </c>
      <c r="E26" s="71" t="s">
        <v>226</v>
      </c>
      <c r="F26" s="71" t="s">
        <v>227</v>
      </c>
      <c r="G26" s="70" t="s">
        <v>228</v>
      </c>
      <c r="H26" s="72" t="s">
        <v>34</v>
      </c>
      <c r="I26" s="72" t="s">
        <v>63</v>
      </c>
      <c r="J26" s="72" t="s">
        <v>246</v>
      </c>
      <c r="K26" s="70" t="s">
        <v>230</v>
      </c>
      <c r="L26" s="73" t="s">
        <v>231</v>
      </c>
      <c r="M26" s="70" t="s">
        <v>232</v>
      </c>
      <c r="N26" s="74" t="s">
        <v>233</v>
      </c>
      <c r="O26" s="75" t="s">
        <v>234</v>
      </c>
      <c r="P26" s="75" t="s">
        <v>234</v>
      </c>
      <c r="Q26" s="72" t="s">
        <v>41</v>
      </c>
      <c r="R26" s="72" t="s">
        <v>41</v>
      </c>
      <c r="S26" s="72" t="s">
        <v>41</v>
      </c>
    </row>
    <row r="27" spans="1:19" s="76" customFormat="1" ht="235.5" customHeight="1">
      <c r="A27" s="69">
        <v>24</v>
      </c>
      <c r="B27" s="70" t="s">
        <v>247</v>
      </c>
      <c r="C27" s="33" t="s">
        <v>248</v>
      </c>
      <c r="D27" s="70" t="s">
        <v>225</v>
      </c>
      <c r="E27" s="71" t="s">
        <v>226</v>
      </c>
      <c r="F27" s="71" t="s">
        <v>227</v>
      </c>
      <c r="G27" s="70" t="s">
        <v>228</v>
      </c>
      <c r="H27" s="72" t="s">
        <v>34</v>
      </c>
      <c r="I27" s="72" t="s">
        <v>63</v>
      </c>
      <c r="J27" s="72" t="s">
        <v>249</v>
      </c>
      <c r="K27" s="70" t="s">
        <v>230</v>
      </c>
      <c r="L27" s="73" t="s">
        <v>231</v>
      </c>
      <c r="M27" s="70" t="s">
        <v>232</v>
      </c>
      <c r="N27" s="74" t="s">
        <v>233</v>
      </c>
      <c r="O27" s="75" t="s">
        <v>234</v>
      </c>
      <c r="P27" s="75" t="s">
        <v>234</v>
      </c>
      <c r="Q27" s="72" t="s">
        <v>41</v>
      </c>
      <c r="R27" s="72" t="s">
        <v>41</v>
      </c>
      <c r="S27" s="72" t="s">
        <v>41</v>
      </c>
    </row>
    <row r="28" spans="1:19" s="76" customFormat="1" ht="242.25" customHeight="1">
      <c r="A28" s="69">
        <v>25</v>
      </c>
      <c r="B28" s="70" t="s">
        <v>250</v>
      </c>
      <c r="C28" s="33" t="s">
        <v>251</v>
      </c>
      <c r="D28" s="70" t="s">
        <v>225</v>
      </c>
      <c r="E28" s="71" t="s">
        <v>226</v>
      </c>
      <c r="F28" s="71" t="s">
        <v>227</v>
      </c>
      <c r="G28" s="70" t="s">
        <v>228</v>
      </c>
      <c r="H28" s="72" t="s">
        <v>34</v>
      </c>
      <c r="I28" s="72" t="s">
        <v>63</v>
      </c>
      <c r="J28" s="72" t="s">
        <v>249</v>
      </c>
      <c r="K28" s="70" t="s">
        <v>230</v>
      </c>
      <c r="L28" s="73" t="s">
        <v>231</v>
      </c>
      <c r="M28" s="70" t="s">
        <v>232</v>
      </c>
      <c r="N28" s="74" t="s">
        <v>233</v>
      </c>
      <c r="O28" s="75" t="s">
        <v>234</v>
      </c>
      <c r="P28" s="75" t="s">
        <v>234</v>
      </c>
      <c r="Q28" s="72" t="s">
        <v>41</v>
      </c>
      <c r="R28" s="72" t="s">
        <v>41</v>
      </c>
      <c r="S28" s="72" t="s">
        <v>41</v>
      </c>
    </row>
    <row r="29" spans="1:19" s="76" customFormat="1" ht="248.25" customHeight="1">
      <c r="A29" s="69">
        <v>26</v>
      </c>
      <c r="B29" s="120" t="s">
        <v>443</v>
      </c>
      <c r="C29" s="33" t="s">
        <v>444</v>
      </c>
      <c r="D29" s="70" t="s">
        <v>445</v>
      </c>
      <c r="E29" s="71" t="s">
        <v>446</v>
      </c>
      <c r="F29" s="71" t="s">
        <v>447</v>
      </c>
      <c r="G29" s="70" t="s">
        <v>449</v>
      </c>
      <c r="H29" s="72" t="s">
        <v>450</v>
      </c>
      <c r="I29" s="72" t="s">
        <v>451</v>
      </c>
      <c r="J29" s="72" t="s">
        <v>452</v>
      </c>
      <c r="K29" s="70" t="s">
        <v>453</v>
      </c>
      <c r="L29" s="73" t="s">
        <v>41</v>
      </c>
      <c r="M29" s="70" t="s">
        <v>454</v>
      </c>
      <c r="N29" s="74" t="s">
        <v>455</v>
      </c>
      <c r="O29" s="75" t="s">
        <v>456</v>
      </c>
      <c r="P29" s="75" t="s">
        <v>456</v>
      </c>
      <c r="Q29" s="72" t="s">
        <v>41</v>
      </c>
      <c r="R29" s="72" t="s">
        <v>41</v>
      </c>
      <c r="S29" s="72" t="s">
        <v>456</v>
      </c>
    </row>
    <row r="30" spans="1:27" s="8" customFormat="1" ht="233.25" customHeight="1">
      <c r="A30" s="12">
        <v>27</v>
      </c>
      <c r="B30" s="129" t="s">
        <v>484</v>
      </c>
      <c r="C30" s="4" t="s">
        <v>474</v>
      </c>
      <c r="D30" s="127" t="s">
        <v>475</v>
      </c>
      <c r="E30" s="4" t="s">
        <v>476</v>
      </c>
      <c r="F30" s="23" t="s">
        <v>477</v>
      </c>
      <c r="G30" s="16" t="s">
        <v>478</v>
      </c>
      <c r="H30" s="16" t="s">
        <v>34</v>
      </c>
      <c r="I30" s="16" t="s">
        <v>206</v>
      </c>
      <c r="J30" s="4" t="s">
        <v>479</v>
      </c>
      <c r="K30" s="4" t="s">
        <v>480</v>
      </c>
      <c r="L30" s="4" t="s">
        <v>481</v>
      </c>
      <c r="M30" s="4" t="s">
        <v>482</v>
      </c>
      <c r="N30" s="16" t="s">
        <v>68</v>
      </c>
      <c r="O30" s="128" t="s">
        <v>483</v>
      </c>
      <c r="P30" s="128" t="s">
        <v>483</v>
      </c>
      <c r="Q30" s="20" t="s">
        <v>483</v>
      </c>
      <c r="R30" s="20" t="s">
        <v>483</v>
      </c>
      <c r="S30" s="157" t="s">
        <v>483</v>
      </c>
      <c r="T30" s="3"/>
      <c r="U30" s="3"/>
      <c r="V30" s="3"/>
      <c r="W30" s="3"/>
      <c r="X30" s="3"/>
      <c r="Y30" s="3"/>
      <c r="Z30" s="3"/>
      <c r="AA30" s="3"/>
    </row>
    <row r="31" spans="1:27" s="8" customFormat="1" ht="195.75" customHeight="1">
      <c r="A31" s="12">
        <v>28</v>
      </c>
      <c r="B31" s="136" t="s">
        <v>502</v>
      </c>
      <c r="C31" s="15" t="s">
        <v>497</v>
      </c>
      <c r="D31" s="15" t="s">
        <v>41</v>
      </c>
      <c r="E31" s="15" t="s">
        <v>498</v>
      </c>
      <c r="F31" s="15"/>
      <c r="G31" s="12" t="s">
        <v>499</v>
      </c>
      <c r="H31" s="4" t="s">
        <v>41</v>
      </c>
      <c r="I31" s="135"/>
      <c r="J31" s="17" t="s">
        <v>500</v>
      </c>
      <c r="K31" s="17"/>
      <c r="L31" s="17" t="s">
        <v>501</v>
      </c>
      <c r="M31" s="116"/>
      <c r="N31" s="16" t="s">
        <v>417</v>
      </c>
      <c r="O31" s="31" t="s">
        <v>41</v>
      </c>
      <c r="P31" s="31" t="s">
        <v>41</v>
      </c>
      <c r="Q31" s="20">
        <v>65</v>
      </c>
      <c r="R31" s="20">
        <v>90</v>
      </c>
      <c r="S31" s="157">
        <v>0.92</v>
      </c>
      <c r="T31" s="3"/>
      <c r="U31" s="3"/>
      <c r="V31" s="3"/>
      <c r="W31" s="3"/>
      <c r="X31" s="3"/>
      <c r="Y31" s="3"/>
      <c r="Z31" s="3"/>
      <c r="AA31" s="3"/>
    </row>
    <row r="32" spans="1:27" s="8" customFormat="1" ht="226.5" customHeight="1">
      <c r="A32" s="4">
        <v>29</v>
      </c>
      <c r="B32" s="35" t="s">
        <v>314</v>
      </c>
      <c r="C32" s="15" t="s">
        <v>87</v>
      </c>
      <c r="D32" s="15" t="s">
        <v>88</v>
      </c>
      <c r="E32" s="15" t="s">
        <v>89</v>
      </c>
      <c r="F32" s="15" t="s">
        <v>90</v>
      </c>
      <c r="G32" s="12" t="s">
        <v>448</v>
      </c>
      <c r="H32" s="16" t="s">
        <v>34</v>
      </c>
      <c r="I32" s="16" t="s">
        <v>63</v>
      </c>
      <c r="J32" s="30" t="s">
        <v>91</v>
      </c>
      <c r="K32" s="17" t="s">
        <v>92</v>
      </c>
      <c r="L32" s="34" t="s">
        <v>93</v>
      </c>
      <c r="M32" s="17" t="s">
        <v>94</v>
      </c>
      <c r="N32" s="16" t="s">
        <v>40</v>
      </c>
      <c r="O32" s="31" t="s">
        <v>40</v>
      </c>
      <c r="P32" s="31" t="s">
        <v>40</v>
      </c>
      <c r="Q32" s="25">
        <v>80</v>
      </c>
      <c r="R32" s="25">
        <v>70</v>
      </c>
      <c r="S32" s="26">
        <v>0.85</v>
      </c>
      <c r="T32" s="3"/>
      <c r="U32" s="3"/>
      <c r="V32" s="3"/>
      <c r="W32" s="3"/>
      <c r="X32" s="3"/>
      <c r="Y32" s="3"/>
      <c r="Z32" s="3"/>
      <c r="AA32" s="3"/>
    </row>
    <row r="33" spans="1:27" s="8" customFormat="1" ht="341.25" customHeight="1">
      <c r="A33" s="4">
        <v>30</v>
      </c>
      <c r="B33" s="35" t="s">
        <v>315</v>
      </c>
      <c r="C33" s="15" t="s">
        <v>316</v>
      </c>
      <c r="D33" s="15" t="s">
        <v>317</v>
      </c>
      <c r="E33" s="15" t="s">
        <v>318</v>
      </c>
      <c r="F33" s="15" t="s">
        <v>319</v>
      </c>
      <c r="G33" s="12" t="s">
        <v>320</v>
      </c>
      <c r="H33" s="16" t="s">
        <v>34</v>
      </c>
      <c r="I33" s="4" t="s">
        <v>321</v>
      </c>
      <c r="J33" s="17" t="s">
        <v>322</v>
      </c>
      <c r="K33" s="17" t="s">
        <v>323</v>
      </c>
      <c r="L33" s="92" t="s">
        <v>324</v>
      </c>
      <c r="M33" s="17" t="s">
        <v>325</v>
      </c>
      <c r="N33" s="16" t="s">
        <v>68</v>
      </c>
      <c r="O33" s="31" t="s">
        <v>68</v>
      </c>
      <c r="P33" s="31" t="s">
        <v>68</v>
      </c>
      <c r="Q33" s="25" t="s">
        <v>326</v>
      </c>
      <c r="R33" s="25" t="s">
        <v>327</v>
      </c>
      <c r="S33" s="26">
        <v>0.4</v>
      </c>
      <c r="T33" s="3"/>
      <c r="U33" s="3"/>
      <c r="V33" s="3"/>
      <c r="W33" s="3"/>
      <c r="X33" s="3"/>
      <c r="Y33" s="3"/>
      <c r="Z33" s="3"/>
      <c r="AA33" s="3"/>
    </row>
    <row r="34" spans="1:27" s="8" customFormat="1" ht="273.75" customHeight="1">
      <c r="A34" s="4">
        <v>31</v>
      </c>
      <c r="B34" s="14" t="s">
        <v>328</v>
      </c>
      <c r="C34" s="15" t="s">
        <v>329</v>
      </c>
      <c r="D34" s="15" t="s">
        <v>330</v>
      </c>
      <c r="E34" s="15" t="s">
        <v>331</v>
      </c>
      <c r="F34" s="15" t="s">
        <v>332</v>
      </c>
      <c r="G34" s="12" t="s">
        <v>320</v>
      </c>
      <c r="H34" s="16" t="s">
        <v>34</v>
      </c>
      <c r="I34" s="4" t="s">
        <v>321</v>
      </c>
      <c r="J34" s="30" t="s">
        <v>333</v>
      </c>
      <c r="K34" s="17" t="s">
        <v>334</v>
      </c>
      <c r="L34" s="92" t="s">
        <v>324</v>
      </c>
      <c r="M34" s="17" t="s">
        <v>335</v>
      </c>
      <c r="N34" s="16" t="s">
        <v>68</v>
      </c>
      <c r="O34" s="31" t="s">
        <v>68</v>
      </c>
      <c r="P34" s="31" t="s">
        <v>68</v>
      </c>
      <c r="Q34" s="25" t="s">
        <v>336</v>
      </c>
      <c r="R34" s="25" t="s">
        <v>337</v>
      </c>
      <c r="S34" s="26">
        <v>0.4</v>
      </c>
      <c r="T34" s="3"/>
      <c r="U34" s="3"/>
      <c r="V34" s="3"/>
      <c r="W34" s="3"/>
      <c r="X34" s="3"/>
      <c r="Y34" s="3"/>
      <c r="Z34" s="3"/>
      <c r="AA34" s="3"/>
    </row>
    <row r="35" spans="1:19" s="156" customFormat="1" ht="224.25" customHeight="1">
      <c r="A35" s="160">
        <v>32</v>
      </c>
      <c r="B35" s="161" t="s">
        <v>558</v>
      </c>
      <c r="C35" s="153" t="s">
        <v>542</v>
      </c>
      <c r="D35" s="153" t="s">
        <v>543</v>
      </c>
      <c r="E35" s="153" t="s">
        <v>544</v>
      </c>
      <c r="F35" s="153" t="s">
        <v>545</v>
      </c>
      <c r="G35" s="153" t="s">
        <v>546</v>
      </c>
      <c r="H35" s="153" t="s">
        <v>34</v>
      </c>
      <c r="I35" s="154" t="s">
        <v>387</v>
      </c>
      <c r="J35" s="153" t="s">
        <v>547</v>
      </c>
      <c r="K35" s="153" t="s">
        <v>548</v>
      </c>
      <c r="L35" s="155" t="s">
        <v>261</v>
      </c>
      <c r="M35" s="153" t="s">
        <v>549</v>
      </c>
      <c r="N35" s="153" t="s">
        <v>233</v>
      </c>
      <c r="O35" s="153" t="s">
        <v>263</v>
      </c>
      <c r="P35" s="153" t="s">
        <v>263</v>
      </c>
      <c r="Q35" s="153" t="s">
        <v>550</v>
      </c>
      <c r="R35" s="153">
        <v>104</v>
      </c>
      <c r="S35" s="162">
        <v>0.9</v>
      </c>
    </row>
    <row r="36" spans="1:19" s="156" customFormat="1" ht="371.25" customHeight="1">
      <c r="A36" s="160">
        <v>33</v>
      </c>
      <c r="B36" s="154" t="s">
        <v>551</v>
      </c>
      <c r="C36" s="153" t="s">
        <v>552</v>
      </c>
      <c r="D36" s="153" t="s">
        <v>553</v>
      </c>
      <c r="E36" s="153" t="s">
        <v>544</v>
      </c>
      <c r="F36" s="153" t="s">
        <v>545</v>
      </c>
      <c r="G36" s="153" t="s">
        <v>554</v>
      </c>
      <c r="H36" s="153" t="s">
        <v>34</v>
      </c>
      <c r="I36" s="154" t="s">
        <v>387</v>
      </c>
      <c r="J36" s="153" t="s">
        <v>555</v>
      </c>
      <c r="K36" s="153" t="s">
        <v>556</v>
      </c>
      <c r="L36" s="155" t="s">
        <v>261</v>
      </c>
      <c r="M36" s="153" t="s">
        <v>549</v>
      </c>
      <c r="N36" s="153" t="s">
        <v>233</v>
      </c>
      <c r="O36" s="153" t="s">
        <v>263</v>
      </c>
      <c r="P36" s="153" t="s">
        <v>263</v>
      </c>
      <c r="Q36" s="153" t="s">
        <v>557</v>
      </c>
      <c r="R36" s="153">
        <v>79</v>
      </c>
      <c r="S36" s="162">
        <v>0.9</v>
      </c>
    </row>
    <row r="37" spans="1:27" s="8" customFormat="1" ht="257.25" customHeight="1">
      <c r="A37" s="4">
        <v>34</v>
      </c>
      <c r="B37" s="163" t="s">
        <v>165</v>
      </c>
      <c r="C37" s="36" t="s">
        <v>95</v>
      </c>
      <c r="D37" s="17" t="s">
        <v>96</v>
      </c>
      <c r="E37" s="17" t="s">
        <v>97</v>
      </c>
      <c r="F37" s="17" t="s">
        <v>97</v>
      </c>
      <c r="G37" s="17" t="s">
        <v>97</v>
      </c>
      <c r="H37" s="17" t="s">
        <v>97</v>
      </c>
      <c r="I37" s="17" t="s">
        <v>97</v>
      </c>
      <c r="J37" s="17" t="s">
        <v>97</v>
      </c>
      <c r="K37" s="17" t="s">
        <v>97</v>
      </c>
      <c r="L37" s="17" t="s">
        <v>97</v>
      </c>
      <c r="M37" s="17" t="s">
        <v>97</v>
      </c>
      <c r="N37" s="17" t="s">
        <v>97</v>
      </c>
      <c r="O37" s="17" t="s">
        <v>97</v>
      </c>
      <c r="P37" s="17" t="s">
        <v>97</v>
      </c>
      <c r="Q37" s="17" t="s">
        <v>97</v>
      </c>
      <c r="R37" s="17" t="s">
        <v>97</v>
      </c>
      <c r="S37" s="17" t="s">
        <v>97</v>
      </c>
      <c r="T37" s="3"/>
      <c r="U37" s="3"/>
      <c r="V37" s="3"/>
      <c r="W37" s="3"/>
      <c r="X37" s="3"/>
      <c r="Y37" s="3"/>
      <c r="Z37" s="3"/>
      <c r="AA37" s="3"/>
    </row>
    <row r="38" spans="1:27" s="8" customFormat="1" ht="225.75" customHeight="1">
      <c r="A38" s="4">
        <v>35</v>
      </c>
      <c r="B38" s="37" t="s">
        <v>98</v>
      </c>
      <c r="C38" s="49" t="s">
        <v>99</v>
      </c>
      <c r="D38" s="17" t="s">
        <v>100</v>
      </c>
      <c r="E38" s="17" t="s">
        <v>100</v>
      </c>
      <c r="F38" s="17" t="s">
        <v>100</v>
      </c>
      <c r="G38" s="17" t="s">
        <v>100</v>
      </c>
      <c r="H38" s="17" t="s">
        <v>100</v>
      </c>
      <c r="I38" s="17" t="s">
        <v>100</v>
      </c>
      <c r="J38" s="17" t="s">
        <v>100</v>
      </c>
      <c r="K38" s="17" t="s">
        <v>100</v>
      </c>
      <c r="L38" s="17" t="s">
        <v>100</v>
      </c>
      <c r="M38" s="17" t="s">
        <v>100</v>
      </c>
      <c r="N38" s="17" t="s">
        <v>100</v>
      </c>
      <c r="O38" s="17" t="s">
        <v>100</v>
      </c>
      <c r="P38" s="17" t="s">
        <v>100</v>
      </c>
      <c r="Q38" s="17" t="s">
        <v>100</v>
      </c>
      <c r="R38" s="17" t="s">
        <v>100</v>
      </c>
      <c r="S38" s="17" t="s">
        <v>100</v>
      </c>
      <c r="T38" s="3"/>
      <c r="U38" s="3"/>
      <c r="V38" s="3"/>
      <c r="W38" s="3"/>
      <c r="X38" s="3"/>
      <c r="Y38" s="3"/>
      <c r="Z38" s="3"/>
      <c r="AA38" s="3"/>
    </row>
    <row r="39" spans="1:27" s="8" customFormat="1" ht="154.5" customHeight="1">
      <c r="A39" s="4">
        <v>36</v>
      </c>
      <c r="B39" s="38" t="s">
        <v>101</v>
      </c>
      <c r="C39" s="49" t="s">
        <v>102</v>
      </c>
      <c r="D39" s="17" t="s">
        <v>103</v>
      </c>
      <c r="E39" s="17" t="s">
        <v>104</v>
      </c>
      <c r="F39" s="17" t="s">
        <v>105</v>
      </c>
      <c r="G39" s="17" t="s">
        <v>106</v>
      </c>
      <c r="H39" s="4" t="s">
        <v>107</v>
      </c>
      <c r="I39" s="17" t="s">
        <v>108</v>
      </c>
      <c r="J39" s="17" t="s">
        <v>109</v>
      </c>
      <c r="K39" s="17" t="s">
        <v>110</v>
      </c>
      <c r="L39" s="17" t="s">
        <v>111</v>
      </c>
      <c r="M39" s="4" t="s">
        <v>112</v>
      </c>
      <c r="N39" s="4" t="s">
        <v>40</v>
      </c>
      <c r="O39" s="4" t="s">
        <v>40</v>
      </c>
      <c r="P39" s="4" t="s">
        <v>40</v>
      </c>
      <c r="Q39" s="4">
        <v>25</v>
      </c>
      <c r="R39" s="4">
        <v>25</v>
      </c>
      <c r="S39" s="39">
        <v>0.8</v>
      </c>
      <c r="T39" s="3"/>
      <c r="U39" s="3"/>
      <c r="V39" s="3"/>
      <c r="W39" s="3"/>
      <c r="X39" s="3"/>
      <c r="Y39" s="3"/>
      <c r="Z39" s="3"/>
      <c r="AA39" s="3"/>
    </row>
    <row r="40" spans="1:27" s="8" customFormat="1" ht="186" customHeight="1">
      <c r="A40" s="4">
        <v>37</v>
      </c>
      <c r="B40" s="40" t="s">
        <v>113</v>
      </c>
      <c r="C40" s="49" t="s">
        <v>114</v>
      </c>
      <c r="D40" s="17" t="s">
        <v>115</v>
      </c>
      <c r="E40" s="17" t="s">
        <v>116</v>
      </c>
      <c r="F40" s="17" t="s">
        <v>117</v>
      </c>
      <c r="G40" s="17" t="s">
        <v>118</v>
      </c>
      <c r="H40" s="17" t="s">
        <v>119</v>
      </c>
      <c r="I40" s="17" t="s">
        <v>120</v>
      </c>
      <c r="J40" s="17" t="s">
        <v>121</v>
      </c>
      <c r="K40" s="17" t="s">
        <v>122</v>
      </c>
      <c r="L40" s="40" t="s">
        <v>123</v>
      </c>
      <c r="M40" s="40" t="s">
        <v>124</v>
      </c>
      <c r="N40" s="17" t="s">
        <v>125</v>
      </c>
      <c r="O40" s="17" t="s">
        <v>125</v>
      </c>
      <c r="P40" s="17" t="s">
        <v>125</v>
      </c>
      <c r="Q40" s="17" t="s">
        <v>126</v>
      </c>
      <c r="R40" s="17" t="s">
        <v>126</v>
      </c>
      <c r="S40" s="41">
        <v>0.8</v>
      </c>
      <c r="T40" s="3"/>
      <c r="U40" s="3"/>
      <c r="V40" s="3"/>
      <c r="W40" s="3"/>
      <c r="X40" s="3"/>
      <c r="Y40" s="3"/>
      <c r="Z40" s="3"/>
      <c r="AA40" s="3"/>
    </row>
    <row r="41" spans="1:27" s="8" customFormat="1" ht="156.75" customHeight="1">
      <c r="A41" s="4">
        <v>38</v>
      </c>
      <c r="B41" s="40" t="s">
        <v>127</v>
      </c>
      <c r="C41" s="49" t="s">
        <v>128</v>
      </c>
      <c r="D41" s="17" t="s">
        <v>115</v>
      </c>
      <c r="E41" s="17" t="s">
        <v>116</v>
      </c>
      <c r="F41" s="17" t="s">
        <v>117</v>
      </c>
      <c r="G41" s="17" t="s">
        <v>129</v>
      </c>
      <c r="H41" s="17" t="s">
        <v>119</v>
      </c>
      <c r="I41" s="17" t="s">
        <v>120</v>
      </c>
      <c r="J41" s="17" t="s">
        <v>121</v>
      </c>
      <c r="K41" s="17" t="s">
        <v>122</v>
      </c>
      <c r="L41" s="40" t="s">
        <v>123</v>
      </c>
      <c r="M41" s="40" t="s">
        <v>124</v>
      </c>
      <c r="N41" s="17" t="s">
        <v>125</v>
      </c>
      <c r="O41" s="17" t="s">
        <v>125</v>
      </c>
      <c r="P41" s="17" t="s">
        <v>125</v>
      </c>
      <c r="Q41" s="17">
        <v>3000</v>
      </c>
      <c r="R41" s="17">
        <v>3000</v>
      </c>
      <c r="S41" s="41">
        <v>0.8</v>
      </c>
      <c r="T41" s="3"/>
      <c r="U41" s="3"/>
      <c r="V41" s="3"/>
      <c r="W41" s="3"/>
      <c r="X41" s="3"/>
      <c r="Y41" s="3"/>
      <c r="Z41" s="3"/>
      <c r="AA41" s="3"/>
    </row>
    <row r="42" spans="1:27" s="8" customFormat="1" ht="165" customHeight="1">
      <c r="A42" s="4">
        <v>39</v>
      </c>
      <c r="B42" s="164" t="s">
        <v>130</v>
      </c>
      <c r="C42" s="13" t="s">
        <v>131</v>
      </c>
      <c r="D42" s="17" t="s">
        <v>132</v>
      </c>
      <c r="E42" s="17" t="s">
        <v>133</v>
      </c>
      <c r="F42" s="17" t="s">
        <v>134</v>
      </c>
      <c r="G42" s="17" t="s">
        <v>135</v>
      </c>
      <c r="H42" s="30" t="s">
        <v>136</v>
      </c>
      <c r="I42" s="17" t="s">
        <v>108</v>
      </c>
      <c r="J42" s="17" t="s">
        <v>109</v>
      </c>
      <c r="K42" s="17" t="s">
        <v>137</v>
      </c>
      <c r="L42" s="17" t="s">
        <v>123</v>
      </c>
      <c r="M42" s="4" t="s">
        <v>112</v>
      </c>
      <c r="N42" s="4" t="s">
        <v>40</v>
      </c>
      <c r="O42" s="4" t="s">
        <v>40</v>
      </c>
      <c r="P42" s="4" t="s">
        <v>40</v>
      </c>
      <c r="Q42" s="4">
        <v>40</v>
      </c>
      <c r="R42" s="4">
        <v>40</v>
      </c>
      <c r="S42" s="39">
        <v>0.8</v>
      </c>
      <c r="T42" s="3"/>
      <c r="U42" s="3"/>
      <c r="V42" s="3"/>
      <c r="W42" s="3"/>
      <c r="X42" s="3"/>
      <c r="Y42" s="3"/>
      <c r="Z42" s="3"/>
      <c r="AA42" s="3"/>
    </row>
    <row r="43" spans="1:27" s="8" customFormat="1" ht="106.5" customHeight="1">
      <c r="A43" s="4">
        <v>40</v>
      </c>
      <c r="B43" s="42" t="s">
        <v>138</v>
      </c>
      <c r="C43" s="43" t="s">
        <v>139</v>
      </c>
      <c r="D43" s="4" t="s">
        <v>140</v>
      </c>
      <c r="E43" s="4" t="s">
        <v>140</v>
      </c>
      <c r="F43" s="4" t="s">
        <v>140</v>
      </c>
      <c r="G43" s="4" t="s">
        <v>140</v>
      </c>
      <c r="H43" s="4" t="s">
        <v>140</v>
      </c>
      <c r="I43" s="4" t="s">
        <v>140</v>
      </c>
      <c r="J43" s="4" t="s">
        <v>140</v>
      </c>
      <c r="K43" s="4" t="s">
        <v>140</v>
      </c>
      <c r="L43" s="4" t="s">
        <v>140</v>
      </c>
      <c r="M43" s="4" t="s">
        <v>140</v>
      </c>
      <c r="N43" s="4" t="s">
        <v>140</v>
      </c>
      <c r="O43" s="4" t="s">
        <v>140</v>
      </c>
      <c r="P43" s="4" t="s">
        <v>140</v>
      </c>
      <c r="Q43" s="5"/>
      <c r="R43" s="5"/>
      <c r="S43" s="5"/>
      <c r="T43" s="3"/>
      <c r="U43" s="3"/>
      <c r="V43" s="3"/>
      <c r="W43" s="3"/>
      <c r="X43" s="3"/>
      <c r="Y43" s="3"/>
      <c r="Z43" s="3"/>
      <c r="AA43" s="3"/>
    </row>
    <row r="44" spans="1:27" s="8" customFormat="1" ht="138.75" customHeight="1">
      <c r="A44" s="4">
        <v>41</v>
      </c>
      <c r="B44" s="43" t="s">
        <v>141</v>
      </c>
      <c r="C44" s="44" t="s">
        <v>142</v>
      </c>
      <c r="D44" s="4" t="s">
        <v>143</v>
      </c>
      <c r="E44" s="4" t="s">
        <v>143</v>
      </c>
      <c r="F44" s="4" t="s">
        <v>143</v>
      </c>
      <c r="G44" s="4" t="s">
        <v>143</v>
      </c>
      <c r="H44" s="4" t="s">
        <v>143</v>
      </c>
      <c r="I44" s="4" t="s">
        <v>143</v>
      </c>
      <c r="J44" s="4" t="s">
        <v>143</v>
      </c>
      <c r="K44" s="4" t="s">
        <v>143</v>
      </c>
      <c r="L44" s="4" t="s">
        <v>143</v>
      </c>
      <c r="M44" s="4" t="s">
        <v>143</v>
      </c>
      <c r="N44" s="4" t="s">
        <v>143</v>
      </c>
      <c r="O44" s="4" t="s">
        <v>143</v>
      </c>
      <c r="P44" s="4" t="s">
        <v>143</v>
      </c>
      <c r="Q44" s="4" t="s">
        <v>143</v>
      </c>
      <c r="R44" s="4" t="s">
        <v>143</v>
      </c>
      <c r="S44" s="4" t="s">
        <v>143</v>
      </c>
      <c r="T44" s="3"/>
      <c r="U44" s="3"/>
      <c r="V44" s="3"/>
      <c r="W44" s="3"/>
      <c r="X44" s="3"/>
      <c r="Y44" s="3"/>
      <c r="Z44" s="3"/>
      <c r="AA44" s="3"/>
    </row>
    <row r="45" spans="1:27" s="8" customFormat="1" ht="177" customHeight="1">
      <c r="A45" s="4">
        <v>42</v>
      </c>
      <c r="B45" s="45" t="s">
        <v>144</v>
      </c>
      <c r="C45" s="43" t="s">
        <v>145</v>
      </c>
      <c r="D45" s="4" t="s">
        <v>143</v>
      </c>
      <c r="E45" s="4" t="s">
        <v>143</v>
      </c>
      <c r="F45" s="4" t="s">
        <v>143</v>
      </c>
      <c r="G45" s="4" t="s">
        <v>143</v>
      </c>
      <c r="H45" s="4" t="s">
        <v>143</v>
      </c>
      <c r="I45" s="4" t="s">
        <v>143</v>
      </c>
      <c r="J45" s="4" t="s">
        <v>143</v>
      </c>
      <c r="K45" s="4" t="s">
        <v>143</v>
      </c>
      <c r="L45" s="4" t="s">
        <v>143</v>
      </c>
      <c r="M45" s="4" t="s">
        <v>143</v>
      </c>
      <c r="N45" s="4" t="s">
        <v>143</v>
      </c>
      <c r="O45" s="4" t="s">
        <v>143</v>
      </c>
      <c r="P45" s="4" t="s">
        <v>143</v>
      </c>
      <c r="Q45" s="4" t="s">
        <v>143</v>
      </c>
      <c r="R45" s="4" t="s">
        <v>143</v>
      </c>
      <c r="S45" s="4" t="s">
        <v>143</v>
      </c>
      <c r="T45" s="3"/>
      <c r="U45" s="3"/>
      <c r="V45" s="3"/>
      <c r="W45" s="3"/>
      <c r="X45" s="3"/>
      <c r="Y45" s="3"/>
      <c r="Z45" s="3"/>
      <c r="AA45" s="3"/>
    </row>
    <row r="46" spans="1:27" s="8" customFormat="1" ht="149.25" customHeight="1">
      <c r="A46" s="4">
        <v>43</v>
      </c>
      <c r="B46" s="46" t="s">
        <v>146</v>
      </c>
      <c r="C46" s="44" t="s">
        <v>147</v>
      </c>
      <c r="D46" s="4" t="s">
        <v>140</v>
      </c>
      <c r="E46" s="4" t="s">
        <v>140</v>
      </c>
      <c r="F46" s="4" t="s">
        <v>140</v>
      </c>
      <c r="G46" s="4" t="s">
        <v>140</v>
      </c>
      <c r="H46" s="4" t="s">
        <v>140</v>
      </c>
      <c r="I46" s="4" t="s">
        <v>140</v>
      </c>
      <c r="J46" s="4" t="s">
        <v>140</v>
      </c>
      <c r="K46" s="4" t="s">
        <v>140</v>
      </c>
      <c r="L46" s="4" t="s">
        <v>140</v>
      </c>
      <c r="M46" s="4" t="s">
        <v>140</v>
      </c>
      <c r="N46" s="4" t="s">
        <v>140</v>
      </c>
      <c r="O46" s="4" t="s">
        <v>140</v>
      </c>
      <c r="P46" s="4" t="s">
        <v>140</v>
      </c>
      <c r="Q46" s="4" t="s">
        <v>140</v>
      </c>
      <c r="R46" s="4" t="s">
        <v>140</v>
      </c>
      <c r="S46" s="4" t="s">
        <v>140</v>
      </c>
      <c r="T46" s="3"/>
      <c r="U46" s="3"/>
      <c r="V46" s="3"/>
      <c r="W46" s="3"/>
      <c r="X46" s="3"/>
      <c r="Y46" s="3"/>
      <c r="Z46" s="3"/>
      <c r="AA46" s="3"/>
    </row>
    <row r="47" spans="1:27" s="8" customFormat="1" ht="144.75" customHeight="1">
      <c r="A47" s="4">
        <v>44</v>
      </c>
      <c r="B47" s="47" t="s">
        <v>148</v>
      </c>
      <c r="C47" s="47" t="s">
        <v>149</v>
      </c>
      <c r="D47" s="4" t="s">
        <v>140</v>
      </c>
      <c r="E47" s="4" t="s">
        <v>140</v>
      </c>
      <c r="F47" s="4" t="s">
        <v>140</v>
      </c>
      <c r="G47" s="4" t="s">
        <v>140</v>
      </c>
      <c r="H47" s="4" t="s">
        <v>140</v>
      </c>
      <c r="I47" s="4" t="s">
        <v>140</v>
      </c>
      <c r="J47" s="4" t="s">
        <v>140</v>
      </c>
      <c r="K47" s="4" t="s">
        <v>140</v>
      </c>
      <c r="L47" s="4" t="s">
        <v>140</v>
      </c>
      <c r="M47" s="4" t="s">
        <v>140</v>
      </c>
      <c r="N47" s="4" t="s">
        <v>140</v>
      </c>
      <c r="O47" s="4" t="s">
        <v>140</v>
      </c>
      <c r="P47" s="4" t="s">
        <v>140</v>
      </c>
      <c r="Q47" s="4" t="s">
        <v>140</v>
      </c>
      <c r="R47" s="4" t="s">
        <v>140</v>
      </c>
      <c r="S47" s="4" t="s">
        <v>140</v>
      </c>
      <c r="T47" s="3"/>
      <c r="U47" s="3"/>
      <c r="V47" s="3"/>
      <c r="W47" s="3"/>
      <c r="X47" s="3"/>
      <c r="Y47" s="3"/>
      <c r="Z47" s="3"/>
      <c r="AA47" s="3"/>
    </row>
    <row r="48" spans="1:27" s="8" customFormat="1" ht="182.25" customHeight="1">
      <c r="A48" s="4">
        <v>45</v>
      </c>
      <c r="B48" s="165" t="s">
        <v>150</v>
      </c>
      <c r="C48" s="43" t="s">
        <v>151</v>
      </c>
      <c r="D48" s="4" t="s">
        <v>140</v>
      </c>
      <c r="E48" s="4" t="s">
        <v>140</v>
      </c>
      <c r="F48" s="4" t="s">
        <v>140</v>
      </c>
      <c r="G48" s="4" t="s">
        <v>140</v>
      </c>
      <c r="H48" s="4" t="s">
        <v>140</v>
      </c>
      <c r="I48" s="4" t="s">
        <v>140</v>
      </c>
      <c r="J48" s="4" t="s">
        <v>140</v>
      </c>
      <c r="K48" s="4" t="s">
        <v>140</v>
      </c>
      <c r="L48" s="4" t="s">
        <v>140</v>
      </c>
      <c r="M48" s="4" t="s">
        <v>140</v>
      </c>
      <c r="N48" s="4" t="s">
        <v>140</v>
      </c>
      <c r="O48" s="4" t="s">
        <v>140</v>
      </c>
      <c r="P48" s="4" t="s">
        <v>140</v>
      </c>
      <c r="Q48" s="4" t="s">
        <v>140</v>
      </c>
      <c r="R48" s="4" t="s">
        <v>140</v>
      </c>
      <c r="S48" s="4" t="s">
        <v>140</v>
      </c>
      <c r="T48" s="3"/>
      <c r="U48" s="3"/>
      <c r="V48" s="3"/>
      <c r="W48" s="3"/>
      <c r="X48" s="3"/>
      <c r="Y48" s="3"/>
      <c r="Z48" s="3"/>
      <c r="AA48" s="3"/>
    </row>
    <row r="49" spans="1:27" s="8" customFormat="1" ht="254.25" customHeight="1">
      <c r="A49" s="4">
        <v>46</v>
      </c>
      <c r="B49" s="48" t="s">
        <v>152</v>
      </c>
      <c r="C49" s="36" t="s">
        <v>153</v>
      </c>
      <c r="D49" s="17" t="s">
        <v>154</v>
      </c>
      <c r="E49" s="4" t="s">
        <v>155</v>
      </c>
      <c r="F49" s="4" t="s">
        <v>156</v>
      </c>
      <c r="G49" s="4" t="s">
        <v>157</v>
      </c>
      <c r="H49" s="17" t="s">
        <v>119</v>
      </c>
      <c r="I49" s="4" t="s">
        <v>158</v>
      </c>
      <c r="J49" s="17" t="s">
        <v>159</v>
      </c>
      <c r="K49" s="17" t="s">
        <v>160</v>
      </c>
      <c r="L49" s="4" t="s">
        <v>161</v>
      </c>
      <c r="M49" s="4" t="s">
        <v>162</v>
      </c>
      <c r="N49" s="4" t="s">
        <v>125</v>
      </c>
      <c r="O49" s="4" t="s">
        <v>68</v>
      </c>
      <c r="P49" s="4" t="s">
        <v>68</v>
      </c>
      <c r="Q49" s="4" t="s">
        <v>163</v>
      </c>
      <c r="R49" s="4" t="s">
        <v>164</v>
      </c>
      <c r="S49" s="39">
        <v>0.82</v>
      </c>
      <c r="T49" s="3"/>
      <c r="U49" s="3"/>
      <c r="V49" s="3"/>
      <c r="W49" s="3"/>
      <c r="X49" s="3"/>
      <c r="Y49" s="3"/>
      <c r="Z49" s="3"/>
      <c r="AA49" s="3"/>
    </row>
    <row r="50" spans="1:27" s="54" customFormat="1" ht="150.75" customHeight="1">
      <c r="A50" s="50">
        <v>47</v>
      </c>
      <c r="B50" s="56" t="s">
        <v>190</v>
      </c>
      <c r="C50" s="166" t="s">
        <v>166</v>
      </c>
      <c r="D50" s="50" t="s">
        <v>167</v>
      </c>
      <c r="E50" s="33" t="s">
        <v>168</v>
      </c>
      <c r="F50" s="50" t="s">
        <v>169</v>
      </c>
      <c r="G50" s="50" t="s">
        <v>170</v>
      </c>
      <c r="H50" s="50" t="s">
        <v>34</v>
      </c>
      <c r="I50" s="50" t="s">
        <v>171</v>
      </c>
      <c r="J50" s="50" t="s">
        <v>172</v>
      </c>
      <c r="K50" s="50" t="s">
        <v>173</v>
      </c>
      <c r="L50" s="50" t="s">
        <v>174</v>
      </c>
      <c r="M50" s="50" t="s">
        <v>112</v>
      </c>
      <c r="N50" s="50" t="s">
        <v>68</v>
      </c>
      <c r="O50" s="52" t="s">
        <v>175</v>
      </c>
      <c r="P50" s="52" t="s">
        <v>175</v>
      </c>
      <c r="Q50" s="32" t="s">
        <v>176</v>
      </c>
      <c r="R50" s="50" t="s">
        <v>176</v>
      </c>
      <c r="S50" s="50" t="s">
        <v>176</v>
      </c>
      <c r="T50" s="53"/>
      <c r="U50" s="53"/>
      <c r="V50" s="53"/>
      <c r="W50" s="53"/>
      <c r="X50" s="53"/>
      <c r="Y50" s="53"/>
      <c r="Z50" s="53"/>
      <c r="AA50" s="53"/>
    </row>
    <row r="51" spans="1:27" s="54" customFormat="1" ht="155.25" customHeight="1">
      <c r="A51" s="50">
        <v>48</v>
      </c>
      <c r="B51" s="51" t="s">
        <v>177</v>
      </c>
      <c r="C51" s="50" t="s">
        <v>178</v>
      </c>
      <c r="D51" s="50" t="s">
        <v>167</v>
      </c>
      <c r="E51" s="33" t="s">
        <v>168</v>
      </c>
      <c r="F51" s="50" t="s">
        <v>179</v>
      </c>
      <c r="G51" s="50" t="s">
        <v>180</v>
      </c>
      <c r="H51" s="50" t="s">
        <v>34</v>
      </c>
      <c r="I51" s="50" t="s">
        <v>171</v>
      </c>
      <c r="J51" s="50" t="s">
        <v>181</v>
      </c>
      <c r="K51" s="50" t="s">
        <v>173</v>
      </c>
      <c r="L51" s="50" t="s">
        <v>174</v>
      </c>
      <c r="M51" s="50" t="s">
        <v>112</v>
      </c>
      <c r="N51" s="50" t="s">
        <v>68</v>
      </c>
      <c r="O51" s="52" t="s">
        <v>175</v>
      </c>
      <c r="P51" s="52" t="s">
        <v>175</v>
      </c>
      <c r="Q51" s="50" t="s">
        <v>182</v>
      </c>
      <c r="R51" s="50" t="s">
        <v>183</v>
      </c>
      <c r="S51" s="50" t="s">
        <v>183</v>
      </c>
      <c r="T51" s="53"/>
      <c r="U51" s="53"/>
      <c r="V51" s="53"/>
      <c r="W51" s="53"/>
      <c r="X51" s="53"/>
      <c r="Y51" s="53"/>
      <c r="Z51" s="53"/>
      <c r="AA51" s="53"/>
    </row>
    <row r="52" spans="1:27" s="54" customFormat="1" ht="162" customHeight="1">
      <c r="A52" s="50">
        <v>49</v>
      </c>
      <c r="B52" s="55" t="s">
        <v>184</v>
      </c>
      <c r="C52" s="167" t="s">
        <v>185</v>
      </c>
      <c r="D52" s="50" t="s">
        <v>167</v>
      </c>
      <c r="E52" s="33" t="s">
        <v>168</v>
      </c>
      <c r="F52" s="50" t="s">
        <v>179</v>
      </c>
      <c r="G52" s="50" t="s">
        <v>180</v>
      </c>
      <c r="H52" s="50" t="s">
        <v>34</v>
      </c>
      <c r="I52" s="50" t="s">
        <v>171</v>
      </c>
      <c r="J52" s="50" t="s">
        <v>181</v>
      </c>
      <c r="K52" s="50" t="s">
        <v>173</v>
      </c>
      <c r="L52" s="50" t="s">
        <v>174</v>
      </c>
      <c r="M52" s="50" t="s">
        <v>112</v>
      </c>
      <c r="N52" s="50" t="s">
        <v>68</v>
      </c>
      <c r="O52" s="52" t="s">
        <v>175</v>
      </c>
      <c r="P52" s="52" t="s">
        <v>175</v>
      </c>
      <c r="Q52" s="50" t="s">
        <v>182</v>
      </c>
      <c r="R52" s="50" t="s">
        <v>183</v>
      </c>
      <c r="S52" s="50" t="s">
        <v>183</v>
      </c>
      <c r="T52" s="53"/>
      <c r="U52" s="53"/>
      <c r="V52" s="53"/>
      <c r="W52" s="53"/>
      <c r="X52" s="53"/>
      <c r="Y52" s="53"/>
      <c r="Z52" s="53"/>
      <c r="AA52" s="53"/>
    </row>
    <row r="53" spans="1:27" s="54" customFormat="1" ht="207" customHeight="1">
      <c r="A53" s="50">
        <v>50</v>
      </c>
      <c r="B53" s="55" t="s">
        <v>186</v>
      </c>
      <c r="C53" s="167" t="s">
        <v>187</v>
      </c>
      <c r="D53" s="50" t="s">
        <v>167</v>
      </c>
      <c r="E53" s="33" t="s">
        <v>168</v>
      </c>
      <c r="F53" s="50" t="s">
        <v>179</v>
      </c>
      <c r="G53" s="50" t="s">
        <v>180</v>
      </c>
      <c r="H53" s="50" t="s">
        <v>34</v>
      </c>
      <c r="I53" s="50" t="s">
        <v>171</v>
      </c>
      <c r="J53" s="50" t="s">
        <v>188</v>
      </c>
      <c r="K53" s="50" t="s">
        <v>173</v>
      </c>
      <c r="L53" s="50" t="s">
        <v>174</v>
      </c>
      <c r="M53" s="50" t="s">
        <v>112</v>
      </c>
      <c r="N53" s="50" t="s">
        <v>68</v>
      </c>
      <c r="O53" s="52" t="s">
        <v>175</v>
      </c>
      <c r="P53" s="52" t="s">
        <v>175</v>
      </c>
      <c r="Q53" s="50" t="s">
        <v>182</v>
      </c>
      <c r="R53" s="50" t="s">
        <v>183</v>
      </c>
      <c r="S53" s="50" t="s">
        <v>183</v>
      </c>
      <c r="T53" s="53"/>
      <c r="U53" s="53"/>
      <c r="V53" s="53"/>
      <c r="W53" s="53"/>
      <c r="X53" s="53"/>
      <c r="Y53" s="53"/>
      <c r="Z53" s="53"/>
      <c r="AA53" s="53"/>
    </row>
    <row r="54" spans="1:27" s="54" customFormat="1" ht="132" customHeight="1">
      <c r="A54" s="50">
        <v>51</v>
      </c>
      <c r="B54" s="55" t="s">
        <v>189</v>
      </c>
      <c r="C54" s="167" t="s">
        <v>187</v>
      </c>
      <c r="D54" s="50" t="s">
        <v>167</v>
      </c>
      <c r="E54" s="33" t="s">
        <v>168</v>
      </c>
      <c r="F54" s="50" t="s">
        <v>179</v>
      </c>
      <c r="G54" s="50" t="s">
        <v>180</v>
      </c>
      <c r="H54" s="50" t="s">
        <v>34</v>
      </c>
      <c r="I54" s="50" t="s">
        <v>171</v>
      </c>
      <c r="J54" s="50" t="s">
        <v>188</v>
      </c>
      <c r="K54" s="50" t="s">
        <v>173</v>
      </c>
      <c r="L54" s="50" t="s">
        <v>174</v>
      </c>
      <c r="M54" s="50" t="s">
        <v>112</v>
      </c>
      <c r="N54" s="50" t="s">
        <v>68</v>
      </c>
      <c r="O54" s="52" t="s">
        <v>175</v>
      </c>
      <c r="P54" s="52" t="s">
        <v>175</v>
      </c>
      <c r="Q54" s="50" t="s">
        <v>182</v>
      </c>
      <c r="R54" s="50" t="s">
        <v>183</v>
      </c>
      <c r="S54" s="50" t="s">
        <v>183</v>
      </c>
      <c r="T54" s="53"/>
      <c r="U54" s="53"/>
      <c r="V54" s="53"/>
      <c r="W54" s="53"/>
      <c r="X54" s="53"/>
      <c r="Y54" s="53"/>
      <c r="Z54" s="53"/>
      <c r="AA54" s="53"/>
    </row>
    <row r="55" spans="1:19" s="63" customFormat="1" ht="257.25" customHeight="1">
      <c r="A55" s="58">
        <v>52</v>
      </c>
      <c r="B55" s="64" t="s">
        <v>274</v>
      </c>
      <c r="C55" s="59" t="s">
        <v>191</v>
      </c>
      <c r="D55" s="60" t="s">
        <v>192</v>
      </c>
      <c r="E55" s="60" t="s">
        <v>193</v>
      </c>
      <c r="F55" s="61" t="s">
        <v>194</v>
      </c>
      <c r="G55" s="50" t="s">
        <v>195</v>
      </c>
      <c r="H55" s="32" t="s">
        <v>34</v>
      </c>
      <c r="I55" s="32" t="s">
        <v>196</v>
      </c>
      <c r="J55" s="50" t="s">
        <v>197</v>
      </c>
      <c r="K55" s="32" t="s">
        <v>198</v>
      </c>
      <c r="L55" s="50" t="s">
        <v>199</v>
      </c>
      <c r="M55" s="50" t="s">
        <v>200</v>
      </c>
      <c r="N55" s="32" t="s">
        <v>40</v>
      </c>
      <c r="O55" s="32" t="s">
        <v>40</v>
      </c>
      <c r="P55" s="32" t="s">
        <v>40</v>
      </c>
      <c r="Q55" s="62"/>
      <c r="R55" s="62"/>
      <c r="S55" s="62"/>
    </row>
    <row r="56" spans="1:27" s="11" customFormat="1" ht="162" customHeight="1">
      <c r="A56" s="4">
        <v>53</v>
      </c>
      <c r="B56" s="168" t="s">
        <v>313</v>
      </c>
      <c r="C56" s="4" t="s">
        <v>275</v>
      </c>
      <c r="D56" s="13" t="s">
        <v>276</v>
      </c>
      <c r="E56" s="4" t="s">
        <v>277</v>
      </c>
      <c r="F56" s="85" t="s">
        <v>278</v>
      </c>
      <c r="G56" s="17" t="s">
        <v>279</v>
      </c>
      <c r="H56" s="30" t="s">
        <v>34</v>
      </c>
      <c r="I56" s="16" t="s">
        <v>280</v>
      </c>
      <c r="J56" s="86" t="s">
        <v>281</v>
      </c>
      <c r="K56" s="4" t="s">
        <v>282</v>
      </c>
      <c r="L56" s="4" t="s">
        <v>283</v>
      </c>
      <c r="M56" s="4" t="s">
        <v>284</v>
      </c>
      <c r="N56" s="16" t="s">
        <v>40</v>
      </c>
      <c r="O56" s="4" t="s">
        <v>285</v>
      </c>
      <c r="P56" s="4" t="s">
        <v>285</v>
      </c>
      <c r="Q56" s="16">
        <v>20</v>
      </c>
      <c r="R56" s="16">
        <f>55+20</f>
        <v>75</v>
      </c>
      <c r="S56" s="87">
        <v>0.8</v>
      </c>
      <c r="T56" s="9"/>
      <c r="U56" s="10"/>
      <c r="V56" s="10"/>
      <c r="W56" s="10"/>
      <c r="X56" s="9"/>
      <c r="Y56" s="9"/>
      <c r="Z56" s="9"/>
      <c r="AA56" s="9"/>
    </row>
    <row r="57" spans="1:27" s="11" customFormat="1" ht="269.25" customHeight="1">
      <c r="A57" s="4">
        <v>54</v>
      </c>
      <c r="B57" s="57" t="s">
        <v>286</v>
      </c>
      <c r="C57" s="57" t="s">
        <v>287</v>
      </c>
      <c r="D57" s="88" t="s">
        <v>288</v>
      </c>
      <c r="E57" s="89" t="s">
        <v>289</v>
      </c>
      <c r="F57" s="86" t="s">
        <v>290</v>
      </c>
      <c r="G57" s="17" t="s">
        <v>291</v>
      </c>
      <c r="H57" s="30" t="s">
        <v>34</v>
      </c>
      <c r="I57" s="16" t="s">
        <v>280</v>
      </c>
      <c r="J57" s="86" t="s">
        <v>292</v>
      </c>
      <c r="K57" s="4" t="s">
        <v>293</v>
      </c>
      <c r="L57" s="4" t="s">
        <v>294</v>
      </c>
      <c r="M57" s="4" t="s">
        <v>295</v>
      </c>
      <c r="N57" s="16" t="s">
        <v>40</v>
      </c>
      <c r="O57" s="90" t="s">
        <v>285</v>
      </c>
      <c r="P57" s="4" t="s">
        <v>285</v>
      </c>
      <c r="Q57" s="16">
        <v>20</v>
      </c>
      <c r="R57" s="16">
        <v>115</v>
      </c>
      <c r="S57" s="87">
        <v>0.9</v>
      </c>
      <c r="T57" s="87"/>
      <c r="U57" s="10"/>
      <c r="V57" s="10"/>
      <c r="W57" s="10"/>
      <c r="X57" s="9"/>
      <c r="Y57" s="9"/>
      <c r="Z57" s="9"/>
      <c r="AA57" s="9"/>
    </row>
    <row r="58" spans="1:27" s="8" customFormat="1" ht="189" customHeight="1">
      <c r="A58" s="4">
        <v>56</v>
      </c>
      <c r="B58" s="57" t="s">
        <v>296</v>
      </c>
      <c r="C58" s="4" t="s">
        <v>297</v>
      </c>
      <c r="D58" s="13" t="s">
        <v>276</v>
      </c>
      <c r="E58" s="4" t="s">
        <v>298</v>
      </c>
      <c r="F58" s="85" t="s">
        <v>299</v>
      </c>
      <c r="G58" s="17" t="s">
        <v>300</v>
      </c>
      <c r="H58" s="30" t="s">
        <v>34</v>
      </c>
      <c r="I58" s="16" t="s">
        <v>301</v>
      </c>
      <c r="J58" s="86" t="s">
        <v>302</v>
      </c>
      <c r="K58" s="4" t="s">
        <v>303</v>
      </c>
      <c r="L58" s="4" t="s">
        <v>294</v>
      </c>
      <c r="M58" s="4" t="s">
        <v>304</v>
      </c>
      <c r="N58" s="16" t="s">
        <v>68</v>
      </c>
      <c r="O58" s="4" t="s">
        <v>285</v>
      </c>
      <c r="P58" s="4" t="s">
        <v>285</v>
      </c>
      <c r="Q58" s="16">
        <v>60</v>
      </c>
      <c r="R58" s="16">
        <v>60</v>
      </c>
      <c r="S58" s="87">
        <v>0.8</v>
      </c>
      <c r="T58" s="3"/>
      <c r="U58" s="3"/>
      <c r="V58" s="3"/>
      <c r="W58" s="3"/>
      <c r="X58" s="3"/>
      <c r="Y58" s="3"/>
      <c r="Z58" s="3"/>
      <c r="AA58" s="3"/>
    </row>
    <row r="59" spans="1:27" s="8" customFormat="1" ht="229.5" customHeight="1">
      <c r="A59" s="4">
        <v>57</v>
      </c>
      <c r="B59" s="57" t="s">
        <v>305</v>
      </c>
      <c r="C59" s="4" t="s">
        <v>306</v>
      </c>
      <c r="D59" s="13" t="s">
        <v>276</v>
      </c>
      <c r="E59" s="4" t="s">
        <v>307</v>
      </c>
      <c r="F59" s="91" t="s">
        <v>308</v>
      </c>
      <c r="G59" s="17" t="s">
        <v>309</v>
      </c>
      <c r="H59" s="30" t="s">
        <v>34</v>
      </c>
      <c r="I59" s="16" t="s">
        <v>301</v>
      </c>
      <c r="J59" s="86" t="s">
        <v>310</v>
      </c>
      <c r="K59" s="4" t="s">
        <v>311</v>
      </c>
      <c r="L59" s="4" t="s">
        <v>294</v>
      </c>
      <c r="M59" s="4" t="s">
        <v>312</v>
      </c>
      <c r="N59" s="16" t="s">
        <v>68</v>
      </c>
      <c r="O59" s="4" t="s">
        <v>285</v>
      </c>
      <c r="P59" s="4" t="s">
        <v>285</v>
      </c>
      <c r="Q59" s="16">
        <v>478</v>
      </c>
      <c r="R59" s="16">
        <v>531</v>
      </c>
      <c r="S59" s="87">
        <v>0.15</v>
      </c>
      <c r="T59" s="3"/>
      <c r="U59" s="3"/>
      <c r="V59" s="3"/>
      <c r="W59" s="3"/>
      <c r="X59" s="3"/>
      <c r="Y59" s="3"/>
      <c r="Z59" s="3"/>
      <c r="AA59" s="3"/>
    </row>
    <row r="60" spans="1:19" s="84" customFormat="1" ht="300.75" customHeight="1">
      <c r="A60" s="130">
        <v>58</v>
      </c>
      <c r="B60" s="102" t="s">
        <v>382</v>
      </c>
      <c r="C60" s="78" t="s">
        <v>253</v>
      </c>
      <c r="D60" s="78" t="s">
        <v>254</v>
      </c>
      <c r="E60" s="79" t="s">
        <v>255</v>
      </c>
      <c r="F60" s="80" t="s">
        <v>256</v>
      </c>
      <c r="G60" s="58" t="s">
        <v>257</v>
      </c>
      <c r="H60" s="58" t="s">
        <v>34</v>
      </c>
      <c r="I60" s="81" t="s">
        <v>258</v>
      </c>
      <c r="J60" s="58" t="s">
        <v>259</v>
      </c>
      <c r="K60" s="58" t="s">
        <v>260</v>
      </c>
      <c r="L60" s="82" t="s">
        <v>261</v>
      </c>
      <c r="M60" s="81" t="s">
        <v>262</v>
      </c>
      <c r="N60" s="58" t="s">
        <v>233</v>
      </c>
      <c r="O60" s="58" t="s">
        <v>263</v>
      </c>
      <c r="P60" s="58" t="s">
        <v>263</v>
      </c>
      <c r="Q60" s="81" t="s">
        <v>264</v>
      </c>
      <c r="R60" s="81" t="s">
        <v>265</v>
      </c>
      <c r="S60" s="83">
        <v>0.3</v>
      </c>
    </row>
    <row r="61" spans="1:19" s="8" customFormat="1" ht="236.25">
      <c r="A61" s="93">
        <v>59</v>
      </c>
      <c r="B61" s="100" t="s">
        <v>381</v>
      </c>
      <c r="C61" s="93" t="s">
        <v>338</v>
      </c>
      <c r="D61" s="94" t="s">
        <v>339</v>
      </c>
      <c r="E61" s="93" t="s">
        <v>340</v>
      </c>
      <c r="F61" s="95" t="s">
        <v>341</v>
      </c>
      <c r="G61" s="96" t="s">
        <v>342</v>
      </c>
      <c r="H61" s="96" t="s">
        <v>34</v>
      </c>
      <c r="I61" s="93" t="s">
        <v>280</v>
      </c>
      <c r="J61" s="99" t="s">
        <v>343</v>
      </c>
      <c r="K61" s="93" t="s">
        <v>344</v>
      </c>
      <c r="L61" s="93" t="s">
        <v>345</v>
      </c>
      <c r="M61" s="93" t="s">
        <v>346</v>
      </c>
      <c r="N61" s="93" t="s">
        <v>68</v>
      </c>
      <c r="O61" s="97" t="s">
        <v>347</v>
      </c>
      <c r="P61" s="97" t="s">
        <v>347</v>
      </c>
      <c r="Q61" s="93" t="s">
        <v>348</v>
      </c>
      <c r="R61" s="93" t="s">
        <v>349</v>
      </c>
      <c r="S61" s="98">
        <v>0.5</v>
      </c>
    </row>
    <row r="62" spans="1:19" s="8" customFormat="1" ht="220.5">
      <c r="A62" s="93">
        <v>60</v>
      </c>
      <c r="B62" s="101" t="s">
        <v>350</v>
      </c>
      <c r="C62" s="93" t="s">
        <v>351</v>
      </c>
      <c r="D62" s="94" t="s">
        <v>352</v>
      </c>
      <c r="E62" s="93" t="s">
        <v>353</v>
      </c>
      <c r="F62" s="95" t="s">
        <v>354</v>
      </c>
      <c r="G62" s="96" t="s">
        <v>342</v>
      </c>
      <c r="H62" s="96" t="s">
        <v>34</v>
      </c>
      <c r="I62" s="93" t="s">
        <v>280</v>
      </c>
      <c r="J62" s="93" t="s">
        <v>353</v>
      </c>
      <c r="K62" s="93" t="s">
        <v>344</v>
      </c>
      <c r="L62" s="93" t="s">
        <v>355</v>
      </c>
      <c r="M62" s="93" t="s">
        <v>356</v>
      </c>
      <c r="N62" s="93" t="s">
        <v>68</v>
      </c>
      <c r="O62" s="97" t="s">
        <v>347</v>
      </c>
      <c r="P62" s="93" t="s">
        <v>347</v>
      </c>
      <c r="Q62" s="93">
        <v>80</v>
      </c>
      <c r="R62" s="93" t="s">
        <v>349</v>
      </c>
      <c r="S62" s="98">
        <v>0.5</v>
      </c>
    </row>
    <row r="63" spans="1:19" s="8" customFormat="1" ht="236.25">
      <c r="A63" s="93">
        <v>61</v>
      </c>
      <c r="B63" s="101" t="s">
        <v>357</v>
      </c>
      <c r="C63" s="93" t="s">
        <v>358</v>
      </c>
      <c r="D63" s="94" t="s">
        <v>359</v>
      </c>
      <c r="E63" s="93" t="s">
        <v>360</v>
      </c>
      <c r="F63" s="95" t="s">
        <v>354</v>
      </c>
      <c r="G63" s="96" t="s">
        <v>342</v>
      </c>
      <c r="H63" s="96" t="s">
        <v>34</v>
      </c>
      <c r="I63" s="93" t="s">
        <v>280</v>
      </c>
      <c r="J63" s="99" t="s">
        <v>361</v>
      </c>
      <c r="K63" s="93" t="s">
        <v>344</v>
      </c>
      <c r="L63" s="93" t="s">
        <v>355</v>
      </c>
      <c r="M63" s="93" t="s">
        <v>356</v>
      </c>
      <c r="N63" s="93" t="s">
        <v>68</v>
      </c>
      <c r="O63" s="93" t="s">
        <v>347</v>
      </c>
      <c r="P63" s="93" t="s">
        <v>347</v>
      </c>
      <c r="Q63" s="93" t="s">
        <v>362</v>
      </c>
      <c r="R63" s="93" t="s">
        <v>349</v>
      </c>
      <c r="S63" s="98">
        <v>0.4</v>
      </c>
    </row>
    <row r="64" spans="1:19" s="8" customFormat="1" ht="236.25">
      <c r="A64" s="93">
        <v>62</v>
      </c>
      <c r="B64" s="101" t="s">
        <v>363</v>
      </c>
      <c r="C64" s="93" t="s">
        <v>364</v>
      </c>
      <c r="D64" s="94" t="s">
        <v>359</v>
      </c>
      <c r="E64" s="93" t="s">
        <v>365</v>
      </c>
      <c r="F64" s="95" t="s">
        <v>354</v>
      </c>
      <c r="G64" s="96" t="s">
        <v>342</v>
      </c>
      <c r="H64" s="96" t="s">
        <v>34</v>
      </c>
      <c r="I64" s="93" t="s">
        <v>280</v>
      </c>
      <c r="J64" s="99" t="s">
        <v>366</v>
      </c>
      <c r="K64" s="93" t="s">
        <v>344</v>
      </c>
      <c r="L64" s="93" t="s">
        <v>355</v>
      </c>
      <c r="M64" s="93" t="s">
        <v>356</v>
      </c>
      <c r="N64" s="93" t="s">
        <v>68</v>
      </c>
      <c r="O64" s="93" t="s">
        <v>347</v>
      </c>
      <c r="P64" s="93" t="s">
        <v>347</v>
      </c>
      <c r="Q64" s="93">
        <v>200</v>
      </c>
      <c r="R64" s="93" t="s">
        <v>349</v>
      </c>
      <c r="S64" s="98">
        <v>0.4</v>
      </c>
    </row>
    <row r="65" spans="1:19" s="8" customFormat="1" ht="236.25">
      <c r="A65" s="93">
        <v>63</v>
      </c>
      <c r="B65" s="101" t="s">
        <v>367</v>
      </c>
      <c r="C65" s="93" t="s">
        <v>368</v>
      </c>
      <c r="D65" s="94" t="s">
        <v>359</v>
      </c>
      <c r="E65" s="93" t="s">
        <v>369</v>
      </c>
      <c r="F65" s="95" t="s">
        <v>354</v>
      </c>
      <c r="G65" s="96" t="s">
        <v>370</v>
      </c>
      <c r="H65" s="96" t="s">
        <v>34</v>
      </c>
      <c r="I65" s="93" t="s">
        <v>280</v>
      </c>
      <c r="J65" s="99" t="s">
        <v>371</v>
      </c>
      <c r="K65" s="93" t="s">
        <v>372</v>
      </c>
      <c r="L65" s="93" t="s">
        <v>355</v>
      </c>
      <c r="M65" s="93" t="s">
        <v>373</v>
      </c>
      <c r="N65" s="93" t="s">
        <v>68</v>
      </c>
      <c r="O65" s="93" t="s">
        <v>347</v>
      </c>
      <c r="P65" s="93" t="s">
        <v>347</v>
      </c>
      <c r="Q65" s="93" t="s">
        <v>362</v>
      </c>
      <c r="R65" s="93" t="s">
        <v>349</v>
      </c>
      <c r="S65" s="98">
        <v>0.35</v>
      </c>
    </row>
    <row r="66" spans="1:19" s="8" customFormat="1" ht="236.25">
      <c r="A66" s="93">
        <v>64</v>
      </c>
      <c r="B66" s="101" t="s">
        <v>374</v>
      </c>
      <c r="C66" s="93" t="s">
        <v>368</v>
      </c>
      <c r="D66" s="94" t="s">
        <v>375</v>
      </c>
      <c r="E66" s="93" t="s">
        <v>376</v>
      </c>
      <c r="F66" s="95" t="s">
        <v>377</v>
      </c>
      <c r="G66" s="96" t="s">
        <v>378</v>
      </c>
      <c r="H66" s="96" t="s">
        <v>34</v>
      </c>
      <c r="I66" s="93" t="s">
        <v>301</v>
      </c>
      <c r="J66" s="99" t="s">
        <v>379</v>
      </c>
      <c r="K66" s="93" t="s">
        <v>344</v>
      </c>
      <c r="L66" s="93" t="s">
        <v>355</v>
      </c>
      <c r="M66" s="93" t="s">
        <v>356</v>
      </c>
      <c r="N66" s="93" t="s">
        <v>68</v>
      </c>
      <c r="O66" s="93" t="s">
        <v>347</v>
      </c>
      <c r="P66" s="93" t="s">
        <v>347</v>
      </c>
      <c r="Q66" s="93" t="s">
        <v>380</v>
      </c>
      <c r="R66" s="93" t="s">
        <v>349</v>
      </c>
      <c r="S66" s="98">
        <v>0.5</v>
      </c>
    </row>
    <row r="67" spans="1:19" s="2" customFormat="1" ht="261" customHeight="1">
      <c r="A67" s="12">
        <v>65</v>
      </c>
      <c r="B67" s="117" t="s">
        <v>496</v>
      </c>
      <c r="C67" s="38" t="s">
        <v>395</v>
      </c>
      <c r="D67" s="38" t="s">
        <v>396</v>
      </c>
      <c r="E67" s="38" t="s">
        <v>397</v>
      </c>
      <c r="F67" s="38" t="s">
        <v>398</v>
      </c>
      <c r="G67" s="38" t="s">
        <v>399</v>
      </c>
      <c r="H67" s="38" t="s">
        <v>34</v>
      </c>
      <c r="I67" s="118" t="s">
        <v>400</v>
      </c>
      <c r="J67" s="38" t="s">
        <v>401</v>
      </c>
      <c r="K67" s="38" t="s">
        <v>402</v>
      </c>
      <c r="L67" s="38" t="s">
        <v>403</v>
      </c>
      <c r="M67" s="119" t="s">
        <v>404</v>
      </c>
      <c r="N67" s="38" t="s">
        <v>405</v>
      </c>
      <c r="O67" s="118" t="s">
        <v>41</v>
      </c>
      <c r="P67" s="38" t="s">
        <v>41</v>
      </c>
      <c r="Q67" s="38" t="s">
        <v>406</v>
      </c>
      <c r="R67" s="38" t="s">
        <v>405</v>
      </c>
      <c r="S67" s="38" t="s">
        <v>405</v>
      </c>
    </row>
    <row r="68" spans="1:28" ht="111.75" customHeight="1">
      <c r="A68" s="4">
        <v>66</v>
      </c>
      <c r="B68" s="106" t="s">
        <v>407</v>
      </c>
      <c r="C68" s="105" t="s">
        <v>266</v>
      </c>
      <c r="D68" s="4" t="s">
        <v>267</v>
      </c>
      <c r="E68" s="4" t="s">
        <v>268</v>
      </c>
      <c r="F68" s="105" t="s">
        <v>269</v>
      </c>
      <c r="G68" s="57" t="s">
        <v>270</v>
      </c>
      <c r="H68" s="4" t="s">
        <v>34</v>
      </c>
      <c r="I68" s="4" t="s">
        <v>263</v>
      </c>
      <c r="J68" s="4" t="s">
        <v>271</v>
      </c>
      <c r="K68" s="4" t="s">
        <v>272</v>
      </c>
      <c r="L68" s="107" t="s">
        <v>273</v>
      </c>
      <c r="M68" s="107" t="s">
        <v>273</v>
      </c>
      <c r="N68" s="4" t="s">
        <v>40</v>
      </c>
      <c r="O68" s="31" t="s">
        <v>263</v>
      </c>
      <c r="P68" s="31" t="s">
        <v>41</v>
      </c>
      <c r="Q68" s="16" t="s">
        <v>41</v>
      </c>
      <c r="R68" s="4">
        <v>39</v>
      </c>
      <c r="S68" s="39">
        <v>0.8</v>
      </c>
      <c r="T68"/>
      <c r="U68"/>
      <c r="V68"/>
      <c r="W68"/>
      <c r="X68"/>
      <c r="Y68"/>
      <c r="Z68"/>
      <c r="AA68"/>
      <c r="AB68"/>
    </row>
    <row r="69" spans="1:28" ht="409.5">
      <c r="A69" s="108">
        <v>67</v>
      </c>
      <c r="B69" s="109" t="s">
        <v>408</v>
      </c>
      <c r="C69" s="110" t="s">
        <v>409</v>
      </c>
      <c r="D69" s="110" t="s">
        <v>41</v>
      </c>
      <c r="E69" s="110" t="s">
        <v>410</v>
      </c>
      <c r="F69" s="110" t="s">
        <v>411</v>
      </c>
      <c r="G69" s="108" t="s">
        <v>412</v>
      </c>
      <c r="H69" s="111" t="s">
        <v>41</v>
      </c>
      <c r="I69" s="112">
        <v>42339</v>
      </c>
      <c r="J69" s="113" t="s">
        <v>413</v>
      </c>
      <c r="K69" s="113" t="s">
        <v>414</v>
      </c>
      <c r="L69" s="67" t="s">
        <v>415</v>
      </c>
      <c r="M69" s="114" t="s">
        <v>416</v>
      </c>
      <c r="N69" s="115" t="s">
        <v>417</v>
      </c>
      <c r="O69" s="31" t="s">
        <v>41</v>
      </c>
      <c r="P69" s="31" t="s">
        <v>41</v>
      </c>
      <c r="Q69" s="20" t="s">
        <v>41</v>
      </c>
      <c r="R69" s="20">
        <v>13</v>
      </c>
      <c r="S69" s="157">
        <v>0.8</v>
      </c>
      <c r="T69"/>
      <c r="U69"/>
      <c r="V69"/>
      <c r="W69"/>
      <c r="X69"/>
      <c r="Y69"/>
      <c r="Z69"/>
      <c r="AA69"/>
      <c r="AB69"/>
    </row>
    <row r="70" spans="1:28" ht="87.75" customHeight="1">
      <c r="A70" s="4">
        <v>68</v>
      </c>
      <c r="B70" s="106" t="s">
        <v>418</v>
      </c>
      <c r="C70" s="105" t="s">
        <v>419</v>
      </c>
      <c r="D70" s="4" t="s">
        <v>267</v>
      </c>
      <c r="E70" s="4" t="s">
        <v>268</v>
      </c>
      <c r="F70" s="105" t="s">
        <v>420</v>
      </c>
      <c r="G70" s="57" t="s">
        <v>421</v>
      </c>
      <c r="H70" s="4" t="s">
        <v>34</v>
      </c>
      <c r="I70" s="4" t="s">
        <v>263</v>
      </c>
      <c r="J70" s="4" t="s">
        <v>271</v>
      </c>
      <c r="K70" s="4" t="s">
        <v>422</v>
      </c>
      <c r="L70" s="107" t="s">
        <v>423</v>
      </c>
      <c r="M70" s="107" t="s">
        <v>423</v>
      </c>
      <c r="N70" s="4" t="s">
        <v>40</v>
      </c>
      <c r="O70" s="31" t="s">
        <v>263</v>
      </c>
      <c r="P70" s="31" t="s">
        <v>41</v>
      </c>
      <c r="Q70" s="16" t="s">
        <v>41</v>
      </c>
      <c r="R70" s="4">
        <v>22</v>
      </c>
      <c r="S70" s="39" t="s">
        <v>424</v>
      </c>
      <c r="T70"/>
      <c r="U70"/>
      <c r="V70"/>
      <c r="W70"/>
      <c r="X70"/>
      <c r="Y70"/>
      <c r="Z70"/>
      <c r="AA70"/>
      <c r="AB70"/>
    </row>
    <row r="71" spans="1:28" ht="127.5">
      <c r="A71" s="12">
        <v>69</v>
      </c>
      <c r="B71" s="14" t="s">
        <v>425</v>
      </c>
      <c r="C71" s="15" t="s">
        <v>426</v>
      </c>
      <c r="D71" s="15" t="s">
        <v>427</v>
      </c>
      <c r="E71" s="15" t="s">
        <v>428</v>
      </c>
      <c r="F71" s="15" t="s">
        <v>429</v>
      </c>
      <c r="G71" s="12" t="s">
        <v>430</v>
      </c>
      <c r="H71" s="4" t="s">
        <v>431</v>
      </c>
      <c r="I71" s="4" t="s">
        <v>432</v>
      </c>
      <c r="J71" s="17" t="s">
        <v>433</v>
      </c>
      <c r="K71" s="17" t="s">
        <v>434</v>
      </c>
      <c r="L71" s="67" t="s">
        <v>41</v>
      </c>
      <c r="M71" s="116" t="s">
        <v>435</v>
      </c>
      <c r="N71" s="16" t="s">
        <v>435</v>
      </c>
      <c r="O71" s="31" t="s">
        <v>435</v>
      </c>
      <c r="P71" s="31" t="s">
        <v>435</v>
      </c>
      <c r="Q71" s="25">
        <v>200</v>
      </c>
      <c r="R71" s="25">
        <v>200</v>
      </c>
      <c r="S71" s="157">
        <v>0.85</v>
      </c>
      <c r="T71"/>
      <c r="U71"/>
      <c r="V71"/>
      <c r="W71"/>
      <c r="X71"/>
      <c r="Y71"/>
      <c r="Z71"/>
      <c r="AA71"/>
      <c r="AB71"/>
    </row>
    <row r="72" spans="1:28" ht="114.75">
      <c r="A72" s="12">
        <v>70</v>
      </c>
      <c r="B72" s="17" t="s">
        <v>394</v>
      </c>
      <c r="C72" s="110" t="s">
        <v>436</v>
      </c>
      <c r="D72" s="17" t="s">
        <v>396</v>
      </c>
      <c r="E72" s="17" t="s">
        <v>397</v>
      </c>
      <c r="F72" s="105" t="s">
        <v>437</v>
      </c>
      <c r="G72" s="57" t="s">
        <v>421</v>
      </c>
      <c r="H72" s="4" t="s">
        <v>431</v>
      </c>
      <c r="I72" s="4" t="s">
        <v>438</v>
      </c>
      <c r="J72" s="4" t="s">
        <v>439</v>
      </c>
      <c r="K72" s="4" t="s">
        <v>440</v>
      </c>
      <c r="L72" s="107" t="s">
        <v>273</v>
      </c>
      <c r="M72" s="17" t="s">
        <v>441</v>
      </c>
      <c r="N72" s="16" t="s">
        <v>435</v>
      </c>
      <c r="O72" s="31" t="s">
        <v>435</v>
      </c>
      <c r="P72" s="31" t="s">
        <v>435</v>
      </c>
      <c r="Q72" s="25" t="s">
        <v>41</v>
      </c>
      <c r="R72" s="25" t="s">
        <v>442</v>
      </c>
      <c r="S72" s="17" t="s">
        <v>405</v>
      </c>
      <c r="T72"/>
      <c r="U72"/>
      <c r="V72"/>
      <c r="W72"/>
      <c r="X72"/>
      <c r="Y72"/>
      <c r="Z72"/>
      <c r="AA72"/>
      <c r="AB72"/>
    </row>
    <row r="73" spans="1:27" s="54" customFormat="1" ht="138.75" customHeight="1">
      <c r="A73" s="50">
        <v>71</v>
      </c>
      <c r="B73" s="146" t="s">
        <v>528</v>
      </c>
      <c r="C73" s="70" t="s">
        <v>525</v>
      </c>
      <c r="D73" s="50" t="s">
        <v>267</v>
      </c>
      <c r="E73" s="50" t="s">
        <v>268</v>
      </c>
      <c r="F73" s="70" t="s">
        <v>420</v>
      </c>
      <c r="G73" s="58" t="s">
        <v>421</v>
      </c>
      <c r="H73" s="50" t="s">
        <v>34</v>
      </c>
      <c r="I73" s="50" t="s">
        <v>263</v>
      </c>
      <c r="J73" s="50" t="s">
        <v>271</v>
      </c>
      <c r="K73" s="50" t="s">
        <v>422</v>
      </c>
      <c r="L73" s="52" t="s">
        <v>526</v>
      </c>
      <c r="M73" s="52" t="s">
        <v>526</v>
      </c>
      <c r="N73" s="50" t="s">
        <v>40</v>
      </c>
      <c r="O73" s="145" t="s">
        <v>263</v>
      </c>
      <c r="P73" s="145" t="s">
        <v>41</v>
      </c>
      <c r="Q73" s="32" t="s">
        <v>41</v>
      </c>
      <c r="R73" s="50">
        <v>129</v>
      </c>
      <c r="S73" s="169" t="s">
        <v>527</v>
      </c>
      <c r="T73" s="53"/>
      <c r="U73" s="53"/>
      <c r="V73" s="53"/>
      <c r="W73" s="53"/>
      <c r="X73" s="53"/>
      <c r="Y73" s="53"/>
      <c r="Z73" s="53"/>
      <c r="AA73" s="53"/>
    </row>
    <row r="74" spans="1:19" s="84" customFormat="1" ht="296.25" customHeight="1">
      <c r="A74" s="130">
        <v>72</v>
      </c>
      <c r="B74" s="170" t="s">
        <v>393</v>
      </c>
      <c r="C74" s="103" t="s">
        <v>383</v>
      </c>
      <c r="D74" s="80" t="s">
        <v>384</v>
      </c>
      <c r="E74" s="104" t="s">
        <v>385</v>
      </c>
      <c r="F74" s="80" t="s">
        <v>392</v>
      </c>
      <c r="G74" s="104" t="s">
        <v>386</v>
      </c>
      <c r="H74" s="58" t="s">
        <v>34</v>
      </c>
      <c r="I74" s="81" t="s">
        <v>387</v>
      </c>
      <c r="J74" s="58" t="s">
        <v>388</v>
      </c>
      <c r="K74" s="58" t="s">
        <v>389</v>
      </c>
      <c r="L74" s="82" t="s">
        <v>261</v>
      </c>
      <c r="M74" s="58" t="s">
        <v>390</v>
      </c>
      <c r="N74" s="58" t="s">
        <v>233</v>
      </c>
      <c r="O74" s="58" t="s">
        <v>263</v>
      </c>
      <c r="P74" s="58" t="s">
        <v>263</v>
      </c>
      <c r="Q74" s="58" t="s">
        <v>391</v>
      </c>
      <c r="R74" s="58" t="s">
        <v>391</v>
      </c>
      <c r="S74" s="171">
        <v>0.5</v>
      </c>
    </row>
    <row r="75" spans="1:19" s="84" customFormat="1" ht="306.75" customHeight="1">
      <c r="A75" s="137">
        <v>73</v>
      </c>
      <c r="B75" s="142" t="s">
        <v>510</v>
      </c>
      <c r="C75" s="138" t="s">
        <v>503</v>
      </c>
      <c r="D75" s="144" t="s">
        <v>504</v>
      </c>
      <c r="E75" s="144" t="s">
        <v>505</v>
      </c>
      <c r="F75" s="139" t="s">
        <v>506</v>
      </c>
      <c r="G75" s="58" t="s">
        <v>507</v>
      </c>
      <c r="H75" s="58" t="s">
        <v>34</v>
      </c>
      <c r="I75" s="81" t="s">
        <v>387</v>
      </c>
      <c r="J75" s="58" t="s">
        <v>508</v>
      </c>
      <c r="K75" s="58" t="s">
        <v>509</v>
      </c>
      <c r="L75" s="140" t="s">
        <v>261</v>
      </c>
      <c r="M75" s="58" t="s">
        <v>233</v>
      </c>
      <c r="N75" s="58" t="s">
        <v>233</v>
      </c>
      <c r="O75" s="58" t="s">
        <v>263</v>
      </c>
      <c r="P75" s="58" t="s">
        <v>263</v>
      </c>
      <c r="Q75" s="58">
        <v>660</v>
      </c>
      <c r="R75" s="58">
        <v>660</v>
      </c>
      <c r="S75" s="141">
        <v>0.65</v>
      </c>
    </row>
    <row r="76" spans="1:27" s="8" customFormat="1" ht="153">
      <c r="A76" s="4">
        <v>74</v>
      </c>
      <c r="B76" s="143" t="s">
        <v>511</v>
      </c>
      <c r="C76" s="49" t="s">
        <v>512</v>
      </c>
      <c r="D76" s="17" t="s">
        <v>513</v>
      </c>
      <c r="E76" s="17" t="s">
        <v>514</v>
      </c>
      <c r="F76" s="17" t="s">
        <v>515</v>
      </c>
      <c r="G76" s="17" t="s">
        <v>516</v>
      </c>
      <c r="H76" s="58" t="s">
        <v>34</v>
      </c>
      <c r="I76" s="17" t="s">
        <v>517</v>
      </c>
      <c r="J76" s="17" t="s">
        <v>518</v>
      </c>
      <c r="K76" s="17" t="s">
        <v>519</v>
      </c>
      <c r="L76" s="40" t="s">
        <v>520</v>
      </c>
      <c r="M76" s="40" t="s">
        <v>521</v>
      </c>
      <c r="N76" s="17" t="s">
        <v>68</v>
      </c>
      <c r="O76" s="34" t="s">
        <v>522</v>
      </c>
      <c r="P76" s="34" t="s">
        <v>522</v>
      </c>
      <c r="Q76" s="17" t="s">
        <v>523</v>
      </c>
      <c r="R76" s="17" t="s">
        <v>524</v>
      </c>
      <c r="S76" s="41">
        <v>0.9</v>
      </c>
      <c r="T76" s="3"/>
      <c r="U76" s="3"/>
      <c r="V76" s="3"/>
      <c r="W76" s="3"/>
      <c r="X76" s="3"/>
      <c r="Y76" s="3"/>
      <c r="Z76" s="3"/>
      <c r="AA76" s="3"/>
    </row>
    <row r="77" spans="1:27" s="8" customFormat="1" ht="225" customHeight="1">
      <c r="A77" s="4">
        <v>75</v>
      </c>
      <c r="B77" s="152" t="s">
        <v>541</v>
      </c>
      <c r="C77" s="147" t="s">
        <v>530</v>
      </c>
      <c r="D77" s="130" t="s">
        <v>531</v>
      </c>
      <c r="E77" s="130" t="s">
        <v>532</v>
      </c>
      <c r="F77" s="130" t="s">
        <v>533</v>
      </c>
      <c r="G77" s="58" t="s">
        <v>534</v>
      </c>
      <c r="H77" s="62" t="s">
        <v>34</v>
      </c>
      <c r="I77" s="148" t="s">
        <v>540</v>
      </c>
      <c r="J77" s="130" t="s">
        <v>535</v>
      </c>
      <c r="K77" s="130" t="s">
        <v>536</v>
      </c>
      <c r="L77" s="58" t="s">
        <v>537</v>
      </c>
      <c r="M77" s="130" t="s">
        <v>538</v>
      </c>
      <c r="N77" s="130" t="s">
        <v>40</v>
      </c>
      <c r="O77" s="149" t="s">
        <v>529</v>
      </c>
      <c r="P77" s="52" t="s">
        <v>529</v>
      </c>
      <c r="Q77" s="130" t="s">
        <v>539</v>
      </c>
      <c r="R77" s="150">
        <v>26</v>
      </c>
      <c r="S77" s="151">
        <v>0.8</v>
      </c>
      <c r="T77" s="3"/>
      <c r="U77" s="3"/>
      <c r="V77" s="3"/>
      <c r="W77" s="3"/>
      <c r="X77" s="3"/>
      <c r="Y77" s="3"/>
      <c r="Z77" s="3"/>
      <c r="AA77" s="3"/>
    </row>
    <row r="78" spans="1:23" ht="37.5" customHeight="1">
      <c r="A78" s="175" t="s">
        <v>10</v>
      </c>
      <c r="B78" s="175"/>
      <c r="C78" s="175"/>
      <c r="D78" s="175"/>
      <c r="E78" s="175"/>
      <c r="F78" s="175"/>
      <c r="G78" s="176" t="s">
        <v>12</v>
      </c>
      <c r="H78" s="177"/>
      <c r="I78" s="177"/>
      <c r="J78" s="177"/>
      <c r="K78" s="177"/>
      <c r="L78" s="177"/>
      <c r="M78" s="177"/>
      <c r="N78" s="177"/>
      <c r="O78" s="177"/>
      <c r="P78" s="177"/>
      <c r="Q78" s="177"/>
      <c r="R78" s="177"/>
      <c r="S78" s="177"/>
      <c r="T78" s="3"/>
      <c r="U78" s="3"/>
      <c r="V78" s="3"/>
      <c r="W78" s="3"/>
    </row>
    <row r="79" spans="1:28" ht="21.75" customHeight="1">
      <c r="A79" s="178" t="s">
        <v>3</v>
      </c>
      <c r="B79" s="178"/>
      <c r="C79" s="178"/>
      <c r="D79" s="178"/>
      <c r="E79" s="178"/>
      <c r="F79" s="178"/>
      <c r="G79" s="179">
        <v>42338</v>
      </c>
      <c r="H79" s="180"/>
      <c r="I79" s="180"/>
      <c r="J79" s="180"/>
      <c r="K79" s="180"/>
      <c r="L79" s="180"/>
      <c r="M79" s="180"/>
      <c r="N79" s="180"/>
      <c r="O79" s="180"/>
      <c r="P79" s="180"/>
      <c r="Q79" s="180"/>
      <c r="R79" s="180"/>
      <c r="S79" s="180"/>
      <c r="T79" s="6"/>
      <c r="U79" s="3"/>
      <c r="V79" s="3"/>
      <c r="W79" s="3"/>
      <c r="AB79"/>
    </row>
    <row r="80" spans="1:28" ht="21" customHeight="1">
      <c r="A80" s="178" t="s">
        <v>4</v>
      </c>
      <c r="B80" s="178"/>
      <c r="C80" s="178"/>
      <c r="D80" s="178"/>
      <c r="E80" s="178"/>
      <c r="F80" s="178"/>
      <c r="G80" s="180" t="s">
        <v>55</v>
      </c>
      <c r="H80" s="180"/>
      <c r="I80" s="180"/>
      <c r="J80" s="180"/>
      <c r="K80" s="180"/>
      <c r="L80" s="180"/>
      <c r="M80" s="180"/>
      <c r="N80" s="180"/>
      <c r="O80" s="180"/>
      <c r="P80" s="180"/>
      <c r="Q80" s="180"/>
      <c r="R80" s="180"/>
      <c r="S80" s="180"/>
      <c r="T80" s="6"/>
      <c r="U80" s="3"/>
      <c r="V80" s="3"/>
      <c r="W80" s="3"/>
      <c r="AB80"/>
    </row>
    <row r="81" spans="1:28" ht="21.75" customHeight="1">
      <c r="A81" s="178" t="s">
        <v>7</v>
      </c>
      <c r="B81" s="178"/>
      <c r="C81" s="178"/>
      <c r="D81" s="178"/>
      <c r="E81" s="178"/>
      <c r="F81" s="178"/>
      <c r="G81" s="181" t="s">
        <v>559</v>
      </c>
      <c r="H81" s="181"/>
      <c r="I81" s="181"/>
      <c r="J81" s="181"/>
      <c r="K81" s="181"/>
      <c r="L81" s="181"/>
      <c r="M81" s="181"/>
      <c r="N81" s="181"/>
      <c r="O81" s="181"/>
      <c r="P81" s="181"/>
      <c r="Q81" s="181"/>
      <c r="R81" s="181"/>
      <c r="S81" s="181"/>
      <c r="T81" s="6"/>
      <c r="U81" s="3"/>
      <c r="V81" s="3"/>
      <c r="W81" s="3"/>
      <c r="AB81"/>
    </row>
    <row r="82" spans="1:28" ht="24.75" customHeight="1">
      <c r="A82" s="178" t="s">
        <v>8</v>
      </c>
      <c r="B82" s="178"/>
      <c r="C82" s="178"/>
      <c r="D82" s="178"/>
      <c r="E82" s="178"/>
      <c r="F82" s="178"/>
      <c r="G82" s="181" t="s">
        <v>560</v>
      </c>
      <c r="H82" s="181"/>
      <c r="I82" s="181"/>
      <c r="J82" s="181"/>
      <c r="K82" s="181"/>
      <c r="L82" s="181"/>
      <c r="M82" s="181"/>
      <c r="N82" s="181"/>
      <c r="O82" s="181"/>
      <c r="P82" s="181"/>
      <c r="Q82" s="181"/>
      <c r="R82" s="181"/>
      <c r="S82" s="181"/>
      <c r="T82" s="6"/>
      <c r="U82" s="3"/>
      <c r="V82" s="3"/>
      <c r="W82" s="3"/>
      <c r="AB82"/>
    </row>
    <row r="83" spans="1:28" ht="24" customHeight="1">
      <c r="A83" s="178" t="s">
        <v>5</v>
      </c>
      <c r="B83" s="178"/>
      <c r="C83" s="178"/>
      <c r="D83" s="178"/>
      <c r="E83" s="178"/>
      <c r="F83" s="178"/>
      <c r="G83" s="182" t="s">
        <v>561</v>
      </c>
      <c r="H83" s="183"/>
      <c r="I83" s="183"/>
      <c r="J83" s="183"/>
      <c r="K83" s="183"/>
      <c r="L83" s="183"/>
      <c r="M83" s="183"/>
      <c r="N83" s="183"/>
      <c r="O83" s="183"/>
      <c r="P83" s="183"/>
      <c r="Q83" s="183"/>
      <c r="R83" s="183"/>
      <c r="S83" s="183"/>
      <c r="T83" s="6"/>
      <c r="U83" s="3"/>
      <c r="V83" s="3"/>
      <c r="W83" s="3"/>
      <c r="AB83"/>
    </row>
    <row r="84" spans="1:28" ht="26.25" customHeight="1">
      <c r="A84" s="178" t="s">
        <v>6</v>
      </c>
      <c r="B84" s="178"/>
      <c r="C84" s="178"/>
      <c r="D84" s="178"/>
      <c r="E84" s="178"/>
      <c r="F84" s="178"/>
      <c r="G84" s="181" t="s">
        <v>54</v>
      </c>
      <c r="H84" s="181"/>
      <c r="I84" s="181"/>
      <c r="J84" s="181"/>
      <c r="K84" s="181"/>
      <c r="L84" s="181"/>
      <c r="M84" s="181"/>
      <c r="N84" s="181"/>
      <c r="O84" s="181"/>
      <c r="P84" s="181"/>
      <c r="Q84" s="181"/>
      <c r="R84" s="181"/>
      <c r="S84" s="181"/>
      <c r="T84" s="6"/>
      <c r="U84" s="3"/>
      <c r="V84" s="3"/>
      <c r="W84" s="3"/>
      <c r="AB84"/>
    </row>
    <row r="85" spans="1:23" s="2" customFormat="1" ht="12.75">
      <c r="A85" s="3"/>
      <c r="B85" s="3"/>
      <c r="C85" s="3"/>
      <c r="D85" s="3"/>
      <c r="E85" s="3"/>
      <c r="F85" s="3"/>
      <c r="G85" s="3"/>
      <c r="H85" s="3"/>
      <c r="I85" s="3"/>
      <c r="J85" s="3"/>
      <c r="K85" s="3"/>
      <c r="L85" s="3"/>
      <c r="M85" s="3"/>
      <c r="N85" s="3"/>
      <c r="O85" s="3"/>
      <c r="P85" s="3"/>
      <c r="Q85" s="3"/>
      <c r="R85" s="3"/>
      <c r="S85" s="3"/>
      <c r="T85" s="7"/>
      <c r="U85" s="7"/>
      <c r="V85" s="3"/>
      <c r="W85" s="3"/>
    </row>
    <row r="86" spans="1:30" s="2" customFormat="1" ht="16.5" customHeight="1">
      <c r="A86" s="184"/>
      <c r="B86" s="184"/>
      <c r="C86" s="184"/>
      <c r="D86" s="184"/>
      <c r="E86" s="3"/>
      <c r="F86" s="3"/>
      <c r="G86" s="3"/>
      <c r="H86" s="3"/>
      <c r="I86" s="3"/>
      <c r="J86" s="3"/>
      <c r="K86" s="3"/>
      <c r="L86" s="7"/>
      <c r="M86" s="7"/>
      <c r="N86" s="7"/>
      <c r="O86" s="7"/>
      <c r="P86" s="7"/>
      <c r="Q86" s="7"/>
      <c r="R86" s="7"/>
      <c r="S86" s="7"/>
      <c r="T86" s="7"/>
      <c r="U86" s="7"/>
      <c r="V86" s="7"/>
      <c r="W86" s="7"/>
      <c r="X86" s="1"/>
      <c r="Y86" s="1"/>
      <c r="Z86" s="1"/>
      <c r="AA86" s="1"/>
      <c r="AB86" s="1"/>
      <c r="AC86" s="1"/>
      <c r="AD86" s="1"/>
    </row>
    <row r="87" spans="1:30" s="2" customFormat="1" ht="20.25" customHeight="1">
      <c r="A87" s="3"/>
      <c r="B87" s="3"/>
      <c r="C87" s="3"/>
      <c r="D87" s="3"/>
      <c r="E87" s="3"/>
      <c r="F87" s="3"/>
      <c r="G87" s="3"/>
      <c r="H87" s="3"/>
      <c r="I87" s="3"/>
      <c r="J87" s="3"/>
      <c r="K87" s="3"/>
      <c r="L87" s="7"/>
      <c r="M87" s="7"/>
      <c r="N87" s="7"/>
      <c r="O87" s="7"/>
      <c r="P87" s="7"/>
      <c r="Q87" s="7"/>
      <c r="R87" s="7"/>
      <c r="S87" s="7"/>
      <c r="T87" s="7"/>
      <c r="U87" s="7"/>
      <c r="V87" s="7"/>
      <c r="W87" s="7"/>
      <c r="X87" s="1"/>
      <c r="Y87" s="1"/>
      <c r="Z87" s="1"/>
      <c r="AA87" s="1"/>
      <c r="AB87" s="1"/>
      <c r="AC87" s="1"/>
      <c r="AD87" s="1"/>
    </row>
    <row r="88" spans="1:30" s="2" customFormat="1" ht="12.75">
      <c r="A88" s="3"/>
      <c r="B88" s="3"/>
      <c r="C88" s="3"/>
      <c r="D88" s="3"/>
      <c r="E88" s="3"/>
      <c r="F88" s="3"/>
      <c r="G88" s="3"/>
      <c r="H88" s="3"/>
      <c r="I88" s="3"/>
      <c r="J88" s="3"/>
      <c r="K88" s="3"/>
      <c r="L88" s="185"/>
      <c r="M88" s="185"/>
      <c r="N88" s="185"/>
      <c r="O88" s="185"/>
      <c r="P88" s="185"/>
      <c r="Q88" s="185"/>
      <c r="R88" s="185"/>
      <c r="S88" s="185"/>
      <c r="T88" s="185"/>
      <c r="U88" s="185"/>
      <c r="V88" s="185"/>
      <c r="W88" s="185"/>
      <c r="X88" s="1"/>
      <c r="Y88" s="1"/>
      <c r="Z88" s="1"/>
      <c r="AA88" s="1"/>
      <c r="AB88" s="1"/>
      <c r="AC88" s="1"/>
      <c r="AD88" s="1"/>
    </row>
    <row r="89" spans="12:30" s="2" customFormat="1" ht="12.75">
      <c r="L89" s="1"/>
      <c r="M89" s="1"/>
      <c r="N89" s="1"/>
      <c r="O89" s="1"/>
      <c r="P89" s="1"/>
      <c r="Q89" s="1"/>
      <c r="R89" s="1"/>
      <c r="S89" s="1"/>
      <c r="T89" s="1"/>
      <c r="U89" s="1"/>
      <c r="V89" s="1"/>
      <c r="W89" s="1"/>
      <c r="X89" s="1"/>
      <c r="Y89" s="1"/>
      <c r="Z89" s="1"/>
      <c r="AA89" s="1"/>
      <c r="AB89" s="1"/>
      <c r="AC89" s="1"/>
      <c r="AD89" s="1"/>
    </row>
    <row r="90" spans="12:30" s="2" customFormat="1" ht="12.75">
      <c r="L90" s="1"/>
      <c r="M90" s="1"/>
      <c r="N90" s="1"/>
      <c r="O90" s="1"/>
      <c r="P90" s="1"/>
      <c r="Q90" s="1"/>
      <c r="R90" s="1"/>
      <c r="S90" s="1"/>
      <c r="T90" s="1"/>
      <c r="U90" s="1"/>
      <c r="V90" s="1"/>
      <c r="W90" s="1"/>
      <c r="X90" s="1"/>
      <c r="Y90" s="1"/>
      <c r="Z90" s="1"/>
      <c r="AA90" s="1"/>
      <c r="AB90" s="1"/>
      <c r="AC90" s="1"/>
      <c r="AD90" s="1"/>
    </row>
    <row r="91" spans="12:30" s="2" customFormat="1" ht="12.75">
      <c r="L91" s="1"/>
      <c r="M91" s="1"/>
      <c r="N91" s="1"/>
      <c r="O91" s="1"/>
      <c r="P91" s="1"/>
      <c r="Q91" s="1"/>
      <c r="R91" s="1"/>
      <c r="S91" s="1"/>
      <c r="T91" s="1"/>
      <c r="U91" s="1"/>
      <c r="V91" s="1"/>
      <c r="W91" s="1"/>
      <c r="X91" s="1"/>
      <c r="Y91" s="1"/>
      <c r="Z91" s="1"/>
      <c r="AA91" s="1"/>
      <c r="AB91" s="1"/>
      <c r="AC91" s="1"/>
      <c r="AD91" s="1"/>
    </row>
    <row r="92" spans="12:30" s="2" customFormat="1" ht="12.75">
      <c r="L92" s="1"/>
      <c r="M92" s="1"/>
      <c r="N92" s="1"/>
      <c r="O92" s="1"/>
      <c r="P92" s="1"/>
      <c r="Q92" s="1"/>
      <c r="R92" s="1"/>
      <c r="S92" s="1"/>
      <c r="T92" s="1"/>
      <c r="U92" s="1"/>
      <c r="V92" s="1"/>
      <c r="W92" s="1"/>
      <c r="X92" s="1"/>
      <c r="Y92" s="1"/>
      <c r="Z92" s="1"/>
      <c r="AA92" s="1"/>
      <c r="AB92" s="1"/>
      <c r="AC92" s="1"/>
      <c r="AD92" s="1"/>
    </row>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sheetData>
  <sheetProtection/>
  <mergeCells count="18">
    <mergeCell ref="A83:F83"/>
    <mergeCell ref="G83:S83"/>
    <mergeCell ref="A84:F84"/>
    <mergeCell ref="G84:S84"/>
    <mergeCell ref="A86:D86"/>
    <mergeCell ref="L88:W88"/>
    <mergeCell ref="A80:F80"/>
    <mergeCell ref="G80:S80"/>
    <mergeCell ref="A81:F81"/>
    <mergeCell ref="G81:S81"/>
    <mergeCell ref="A82:F82"/>
    <mergeCell ref="G82:S82"/>
    <mergeCell ref="A1:S1"/>
    <mergeCell ref="A2:S2"/>
    <mergeCell ref="A78:F78"/>
    <mergeCell ref="G78:S78"/>
    <mergeCell ref="A79:F79"/>
    <mergeCell ref="G79:S79"/>
  </mergeCells>
  <hyperlinks>
    <hyperlink ref="L4" r:id="rId1" display="www.adminsitracionpublica.gob.ec"/>
    <hyperlink ref="L5" r:id="rId2" display="www.adminsitracionpublica.gob.ec"/>
    <hyperlink ref="L6" r:id="rId3" display="www.adminsitracionpublica.gob.ec"/>
    <hyperlink ref="L7" r:id="rId4" display="www.adminsitracionpublica.gob.ec"/>
    <hyperlink ref="G83" r:id="rId5" display="yisela.pantaleon@uleam.edu.ec"/>
    <hyperlink ref="O9" r:id="rId6" display="http://carrerasuleam.edu.ec/facultades"/>
    <hyperlink ref="P9" r:id="rId7" display="http://carrerasuleam.edu.ec/facultades"/>
    <hyperlink ref="L9" r:id="rId8" display="www.uleam."/>
    <hyperlink ref="O10" r:id="rId9" display="http://carrerasuleam.edu.ec/facultades"/>
    <hyperlink ref="P10" r:id="rId10" display="http://carrerasuleam.edu.ec/facultades"/>
    <hyperlink ref="L10" r:id="rId11" display="www.uleam."/>
    <hyperlink ref="L18" r:id="rId12" display="www.uleam."/>
    <hyperlink ref="O18" r:id="rId13" display="http://carrerasuleam.edu.ec/facultades"/>
    <hyperlink ref="P18" r:id="rId14" display="http://carrerasuleam.edu.ec/facultades"/>
    <hyperlink ref="O19" r:id="rId15" display="http://carrerasuleam.edu.ec/facultades"/>
    <hyperlink ref="P19" r:id="rId16" display="http://carrerasuleam.edu.ec/facultades"/>
    <hyperlink ref="L19" r:id="rId17" display="www.uleam."/>
    <hyperlink ref="L32" r:id="rId18" display="grvinculación@hotmail.com"/>
    <hyperlink ref="O50" r:id="rId19" display="http://carreras.uleam.edu.ec/bahia/programas-de-vinculacion-con-la-colectividad/"/>
    <hyperlink ref="P50" r:id="rId20" display="http://carreras.uleam.edu.ec/bahia/programas-de-vinculacion-con-la-colectividad/"/>
    <hyperlink ref="O51" r:id="rId21" display="http://carreras.uleam.edu.ec/bahia/programas-de-vinculacion-con-la-colectividad/"/>
    <hyperlink ref="P51" r:id="rId22" display="http://carreras.uleam.edu.ec/bahia/programas-de-vinculacion-con-la-colectividad/"/>
    <hyperlink ref="O52" r:id="rId23" display="http://carreras.uleam.edu.ec/bahia/programas-de-vinculacion-con-la-colectividad/"/>
    <hyperlink ref="P52" r:id="rId24" display="http://carreras.uleam.edu.ec/bahia/programas-de-vinculacion-con-la-colectividad/"/>
    <hyperlink ref="O53" r:id="rId25" display="http://carreras.uleam.edu.ec/bahia/programas-de-vinculacion-con-la-colectividad/"/>
    <hyperlink ref="P53" r:id="rId26" display="http://carreras.uleam.edu.ec/bahia/programas-de-vinculacion-con-la-colectividad/"/>
    <hyperlink ref="O54" r:id="rId27" display="http://carreras.uleam.edu.ec/bahia/programas-de-vinculacion-con-la-colectividad/"/>
    <hyperlink ref="P54" r:id="rId28" display="http://carreras.uleam.edu.ec/bahia/programas-de-vinculacion-con-la-colectividad/"/>
    <hyperlink ref="O21" r:id="rId29" display="http://www.tramitesciudadanos.gob.ec/tramite.php?cd=2442"/>
    <hyperlink ref="P21" r:id="rId30" display="www.servicioartesanos.gob.ec"/>
    <hyperlink ref="L20" r:id="rId31" display="umuseo@yahoo.com"/>
    <hyperlink ref="L22" r:id="rId32" display="pedro.quijije@uleam.edu.ec"/>
    <hyperlink ref="L23" r:id="rId33" display="pedro.quijije@uleam.edu.ec"/>
    <hyperlink ref="L24" r:id="rId34" display="pedro.quijije@uleam.edu.ec"/>
    <hyperlink ref="L25" r:id="rId35" display="pedro.quijije@uleam.edu.ec"/>
    <hyperlink ref="P22" r:id="rId36" display="http://carreras.uleam.edu.ec/ciencias-administrativas/"/>
    <hyperlink ref="P23:P25" r:id="rId37" display="http://carreras.uleam.edu.ec/ciencias-administrativas/"/>
    <hyperlink ref="O22" r:id="rId38" display="http://carreras.uleam.edu.ec/ciencias-administrativas/"/>
    <hyperlink ref="O23:O25" r:id="rId39" display="http://carreras.uleam.edu.ec/ciencias-administrativas/"/>
    <hyperlink ref="L26" r:id="rId40" display="pedro.quijije@uleam.edu.ec"/>
    <hyperlink ref="P26" r:id="rId41" display="http://carreras.uleam.edu.ec/ciencias-administrativas/"/>
    <hyperlink ref="O26" r:id="rId42" display="http://carreras.uleam.edu.ec/ciencias-administrativas/"/>
    <hyperlink ref="L27" r:id="rId43" display="pedro.quijije@uleam.edu.ec"/>
    <hyperlink ref="P27" r:id="rId44" display="http://carreras.uleam.edu.ec/ciencias-administrativas/"/>
    <hyperlink ref="O27" r:id="rId45" display="http://carreras.uleam.edu.ec/ciencias-administrativas/"/>
    <hyperlink ref="L28" r:id="rId46" display="pedro.quijije@uleam.edu.ec"/>
    <hyperlink ref="P28" r:id="rId47" display="http://carreras.uleam.edu.ec/ciencias-administrativas/"/>
    <hyperlink ref="O28" r:id="rId48" display="http://carreras.uleam.edu.ec/ciencias-administrativas/"/>
    <hyperlink ref="L60" r:id="rId49" display="www.uleam.edu.ec"/>
    <hyperlink ref="O57" r:id="rId50" display="http://carreras.uleam.edu.ec/elcarmen/programas-de-vinculacion-con-la-colectividad/"/>
    <hyperlink ref="O62" r:id="rId51" display="proyecto_dvc_uleam@outlook.com"/>
    <hyperlink ref="L74" r:id="rId52" display="www.uleam.edu.ec"/>
    <hyperlink ref="M68" r:id="rId53" display="www.juanmontalvomanta.edu.ec"/>
    <hyperlink ref="L68" r:id="rId54" display="www.juanmontalvomanta.edu.ec"/>
    <hyperlink ref="L70" r:id="rId55" display="educacion.especial@uleam.edu.ec"/>
    <hyperlink ref="M70" r:id="rId56" display="educacion.especial@uleam.edu.ec"/>
    <hyperlink ref="L71" r:id="rId57" display="www.adminsitracionpublica.gob.ec"/>
    <hyperlink ref="P71" r:id="rId58" display="http://www.administracionpublica.gob.ec/contáctenos/"/>
    <hyperlink ref="P72" r:id="rId59" display="http://www.administracionpublica.gob.ec/contáctenos/"/>
    <hyperlink ref="L72" r:id="rId60" display="www.juanmontalvomanta.edu.ec"/>
    <hyperlink ref="O11" r:id="rId61" display="http://carreras.uleam.edu.ec/proyectos-de-vinculacion-con-la-colectividad/"/>
    <hyperlink ref="P11" r:id="rId62" display="http://carreras.uleam.edu.ec/proyectos-de-vinculacion-con-la-colectividad/"/>
    <hyperlink ref="O12" r:id="rId63" display="http://carreras.uleam.edu.ec/proyectos-de-vinculacion-con-la-colectividad/"/>
    <hyperlink ref="O13" r:id="rId64" display="http://carreras.uleam.edu.ec/proyectos-de-vinculacion-con-la-colectividad/"/>
    <hyperlink ref="P12" r:id="rId65" display="http://carreras.uleam.edu.ec/proyectos-de-vinculacion-con-la-colectividad/"/>
    <hyperlink ref="P13" r:id="rId66" display="http://carreras.uleam.edu.ec/proyectos-de-vinculacion-con-la-colectividad/"/>
    <hyperlink ref="O14" r:id="rId67" display="http://carreras.uleam.edu.ec/proyectos-de-vinculacion-con-la-colectividad/"/>
    <hyperlink ref="P14" r:id="rId68" display="http://carreras.uleam.edu.ec/proyectos-de-vinculacion-con-la-colectividad/"/>
    <hyperlink ref="L15" r:id="rId69" display="www.uleam."/>
    <hyperlink ref="O15" r:id="rId70" display="http://carrerasuleam.edu.ec/facultades"/>
    <hyperlink ref="P15" r:id="rId71" display="http://carrerasuleam.edu.ec/facultades"/>
    <hyperlink ref="O16" r:id="rId72" display="http://carrerasuleam.edu.ec/facultades"/>
    <hyperlink ref="P16" r:id="rId73" display="http://carrerasuleam.edu.ec/facultades"/>
    <hyperlink ref="L16" r:id="rId74" display="www.uleam."/>
    <hyperlink ref="O17" r:id="rId75" display="http://carrerasuleam.edu.ec/facultades"/>
    <hyperlink ref="P17" r:id="rId76" display="http://carrerasuleam.edu.ec/facultades"/>
    <hyperlink ref="L17" r:id="rId77" display="www.uleam."/>
    <hyperlink ref="L75" r:id="rId78" display="www.uleam.edu.ec"/>
    <hyperlink ref="O76" r:id="rId79" display="http://carrera.uleam.edu.ec/cgisys/suspendedpage.cgi"/>
    <hyperlink ref="P76" r:id="rId80" display="http://carrera.uleam.edu.ec/cgisys/suspendedpage.cgi"/>
    <hyperlink ref="L73" r:id="rId81" display="educacion.especial@uleam.edu.ec"/>
    <hyperlink ref="M73" r:id="rId82" display="educacion.especial@uleam.edu.ec"/>
    <hyperlink ref="L36" r:id="rId83" display="www.uleam.edu.ec"/>
    <hyperlink ref="L35" r:id="rId84" display="www.uleam.edu.ec"/>
  </hyperlinks>
  <printOptions horizontalCentered="1" verticalCentered="1"/>
  <pageMargins left="0" right="0" top="0" bottom="0" header="0" footer="0"/>
  <pageSetup horizontalDpi="600" verticalDpi="600" orientation="landscape" paperSize="9" scale="35" r:id="rId85"/>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Relaciones Públicas</cp:lastModifiedBy>
  <cp:lastPrinted>2015-10-30T14:29:23Z</cp:lastPrinted>
  <dcterms:created xsi:type="dcterms:W3CDTF">2011-01-17T22:05:47Z</dcterms:created>
  <dcterms:modified xsi:type="dcterms:W3CDTF">2015-12-10T21:08:27Z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