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0640" windowHeight="92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 s="1"/>
  <c r="B17" i="1"/>
  <c r="E15" i="1"/>
  <c r="E14" i="1"/>
  <c r="E13" i="1"/>
  <c r="E12" i="1"/>
  <c r="C9" i="1"/>
  <c r="B9" i="1"/>
  <c r="D9" i="1" s="1"/>
  <c r="E7" i="1"/>
  <c r="E6" i="1"/>
  <c r="E5" i="1"/>
</calcChain>
</file>

<file path=xl/sharedStrings.xml><?xml version="1.0" encoding="utf-8"?>
<sst xmlns="http://schemas.openxmlformats.org/spreadsheetml/2006/main" count="47" uniqueCount="33">
  <si>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</si>
  <si>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Monto total del presupuesto anual 2016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</si>
  <si>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</si>
  <si>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</si>
  <si>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</si>
  <si>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</si>
  <si>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</si>
  <si>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</si>
  <si>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</si>
  <si>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</si>
  <si>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cédula presupuestaria ENERO2016</t>
  </si>
  <si>
    <t>Preasignaciónes</t>
  </si>
  <si>
    <t>Inversión</t>
  </si>
  <si>
    <t>Crédito Interno / Externo</t>
  </si>
  <si>
    <t>Total</t>
  </si>
  <si>
    <t>Monto total del presupuesto anual liquidado (ejercicio fiscal 2014)</t>
  </si>
  <si>
    <t>Link para descargar el presupuesto anual liquidado</t>
  </si>
  <si>
    <t>presupuesto anual liquidado 2014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</si>
  <si>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</si>
  <si>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</si>
  <si>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</si>
  <si>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</si>
  <si>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DD/MM/AAAA (31/01/2016)</t>
  </si>
  <si>
    <t>PERIODICIDAD DE ACTUALIZACIÓN DE LA INFORMACIÓN:</t>
  </si>
  <si>
    <t>ENERO</t>
  </si>
  <si>
    <t>UNIDAD POSEEDORA DE LA INFORMACIÓN - LITERAL g):</t>
  </si>
  <si>
    <t xml:space="preserve">DIRECCIÓN FINANIERA </t>
  </si>
  <si>
    <t>RESPONSABLE DE LA UNIDAD POSEEDORA DE LA INFORMACIÓN DEL LITERAL g):</t>
  </si>
  <si>
    <t>ING. PAOLA MAURI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</si>
  <si>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</si>
  <si>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</si>
  <si>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</si>
  <si>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(02) 622-744-EXTENSIÓN-252 (paola.maruri@uleam.edu.ec)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</si>
</sst>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vertical="center" wrapText="1"/>
    </xf>
    <xf numFmtId="164" fontId="7" fillId="4" borderId="8" xfId="1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10" fontId="6" fillId="4" borderId="9" xfId="2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vertical="center" wrapText="1"/>
    </xf>
    <xf numFmtId="164" fontId="7" fillId="4" borderId="12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10" fontId="6" fillId="4" borderId="14" xfId="2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10" fontId="6" fillId="4" borderId="16" xfId="2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left" vertical="center" wrapText="1"/>
    </xf>
    <xf numFmtId="4" fontId="5" fillId="4" borderId="18" xfId="0" applyNumberFormat="1" applyFont="1" applyFill="1" applyBorder="1" applyAlignment="1">
      <alignment vertical="center" wrapText="1"/>
    </xf>
    <xf numFmtId="4" fontId="5" fillId="4" borderId="19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10" fontId="6" fillId="4" borderId="24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vertical="center" wrapText="1"/>
    </xf>
    <xf numFmtId="10" fontId="6" fillId="4" borderId="9" xfId="0" applyNumberFormat="1" applyFont="1" applyFill="1" applyBorder="1" applyAlignment="1">
      <alignment horizontal="center" vertical="center" wrapText="1"/>
    </xf>
    <xf numFmtId="10" fontId="6" fillId="4" borderId="16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0" borderId="6" xfId="3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left" vertical="center" wrapText="1"/>
    </xf>
    <xf numFmtId="4" fontId="6" fillId="4" borderId="12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left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left" vertical="center" wrapText="1"/>
    </xf>
    <xf numFmtId="4" fontId="5" fillId="4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0" fontId="3" fillId="4" borderId="19" xfId="2" applyNumberFormat="1" applyFont="1" applyFill="1" applyBorder="1" applyAlignment="1">
      <alignment horizontal="center" vertical="center" wrapText="1"/>
    </xf>
    <xf numFmtId="10" fontId="3" fillId="4" borderId="20" xfId="2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workbookViewId="0">
      <selection activeCell="G13" sqref="G13"/>
    </sheetView>
  </sheetViews>
  <sheetFormatPr baseColWidth="10" defaultRowHeight="15" x14ac:dyDescent="0.25"/>
  <cols>
    <col min="1" max="1" width="23.140625" customWidth="1"/>
    <col min="2" max="2" width="19.140625" customWidth="1"/>
    <col min="3" max="3" width="16.85546875" customWidth="1"/>
    <col min="4" max="4" width="29.140625" customWidth="1"/>
    <col min="5" max="5" width="28.85546875" customWidth="1"/>
    <col min="6" max="6" width="38.140625" customWidth="1"/>
  </cols>
  <sheetData>
    <row r="2" spans="1:6" ht="15.75" x14ac:dyDescent="0.25">
      <c r="A2" s="55" t="s">
        <v>0</v>
      </c>
      <c r="B2" s="56"/>
      <c r="C2" s="56"/>
      <c r="D2" s="56"/>
      <c r="E2" s="56"/>
      <c r="F2" s="57"/>
    </row>
    <row r="3" spans="1:6" ht="15.75" x14ac:dyDescent="0.25">
      <c r="A3" s="41" t="s">
        <v>1</v>
      </c>
      <c r="B3" s="58"/>
      <c r="C3" s="58"/>
      <c r="D3" s="58"/>
      <c r="E3" s="58"/>
      <c r="F3" s="43"/>
    </row>
    <row r="4" spans="1:6" ht="48" thickBot="1" x14ac:dyDescent="0.3">
      <c r="A4" s="1" t="s">
        <v>2</v>
      </c>
      <c r="B4" s="2" t="s">
        <v>3</v>
      </c>
      <c r="C4" s="1" t="s">
        <v>4</v>
      </c>
      <c r="D4" s="1" t="s">
        <v>5</v>
      </c>
      <c r="E4" s="2" t="s">
        <v>6</v>
      </c>
      <c r="F4" s="3" t="s">
        <v>7</v>
      </c>
    </row>
    <row r="5" spans="1:6" x14ac:dyDescent="0.25">
      <c r="A5" s="59" t="s">
        <v>8</v>
      </c>
      <c r="B5" s="4">
        <v>8659869.5700000003</v>
      </c>
      <c r="C5" s="5">
        <v>3538014.3</v>
      </c>
      <c r="D5" s="6" t="s">
        <v>9</v>
      </c>
      <c r="E5" s="7">
        <f>C5/B5</f>
        <v>0.40855283920863944</v>
      </c>
      <c r="F5" s="61" t="s">
        <v>10</v>
      </c>
    </row>
    <row r="6" spans="1:6" ht="15.75" thickBot="1" x14ac:dyDescent="0.3">
      <c r="A6" s="60"/>
      <c r="B6" s="8">
        <v>45533178</v>
      </c>
      <c r="C6" s="9">
        <v>0</v>
      </c>
      <c r="D6" s="10" t="s">
        <v>11</v>
      </c>
      <c r="E6" s="7">
        <f>C6/B6</f>
        <v>0</v>
      </c>
      <c r="F6" s="62"/>
    </row>
    <row r="7" spans="1:6" x14ac:dyDescent="0.25">
      <c r="A7" s="59" t="s">
        <v>12</v>
      </c>
      <c r="B7" s="11">
        <v>1477848</v>
      </c>
      <c r="C7" s="9">
        <v>0</v>
      </c>
      <c r="D7" s="12" t="s">
        <v>9</v>
      </c>
      <c r="E7" s="13">
        <f>C7/B7</f>
        <v>0</v>
      </c>
      <c r="F7" s="62"/>
    </row>
    <row r="8" spans="1:6" ht="15.75" thickBot="1" x14ac:dyDescent="0.3">
      <c r="A8" s="60"/>
      <c r="B8" s="14">
        <v>0</v>
      </c>
      <c r="C8" s="15">
        <v>0</v>
      </c>
      <c r="D8" s="16" t="s">
        <v>13</v>
      </c>
      <c r="E8" s="17">
        <v>0</v>
      </c>
      <c r="F8" s="62"/>
    </row>
    <row r="9" spans="1:6" ht="16.5" thickBot="1" x14ac:dyDescent="0.3">
      <c r="A9" s="18" t="s">
        <v>14</v>
      </c>
      <c r="B9" s="19">
        <f>SUM(B5:B8)</f>
        <v>55670895.57</v>
      </c>
      <c r="C9" s="20">
        <f>SUM(C5:C8)</f>
        <v>3538014.3</v>
      </c>
      <c r="D9" s="64">
        <f>C9/B9</f>
        <v>6.3552315150945213E-2</v>
      </c>
      <c r="E9" s="65"/>
      <c r="F9" s="63"/>
    </row>
    <row r="10" spans="1:6" ht="15.75" x14ac:dyDescent="0.25">
      <c r="A10" s="41" t="s">
        <v>15</v>
      </c>
      <c r="B10" s="42"/>
      <c r="C10" s="42"/>
      <c r="D10" s="42"/>
      <c r="E10" s="42"/>
      <c r="F10" s="43"/>
    </row>
    <row r="11" spans="1:6" ht="32.25" thickBot="1" x14ac:dyDescent="0.3">
      <c r="A11" s="3" t="s">
        <v>2</v>
      </c>
      <c r="B11" s="3" t="s">
        <v>3</v>
      </c>
      <c r="C11" s="21" t="s">
        <v>4</v>
      </c>
      <c r="D11" s="21" t="s">
        <v>5</v>
      </c>
      <c r="E11" s="3" t="s">
        <v>6</v>
      </c>
      <c r="F11" s="3" t="s">
        <v>16</v>
      </c>
    </row>
    <row r="12" spans="1:6" x14ac:dyDescent="0.25">
      <c r="A12" s="44" t="s">
        <v>8</v>
      </c>
      <c r="B12" s="8">
        <v>4667649.7200000007</v>
      </c>
      <c r="C12" s="22">
        <v>4616565.0199999996</v>
      </c>
      <c r="D12" s="6" t="s">
        <v>9</v>
      </c>
      <c r="E12" s="23">
        <f>C12/B12</f>
        <v>0.98905558405955085</v>
      </c>
      <c r="F12" s="46" t="s">
        <v>17</v>
      </c>
    </row>
    <row r="13" spans="1:6" ht="15.75" thickBot="1" x14ac:dyDescent="0.3">
      <c r="A13" s="45"/>
      <c r="B13" s="8">
        <v>36889049</v>
      </c>
      <c r="C13" s="22">
        <v>36833711.020000003</v>
      </c>
      <c r="D13" s="24" t="s">
        <v>11</v>
      </c>
      <c r="E13" s="23">
        <f>C13/B13</f>
        <v>0.99849988054720529</v>
      </c>
      <c r="F13" s="47"/>
    </row>
    <row r="14" spans="1:6" x14ac:dyDescent="0.25">
      <c r="A14" s="44" t="s">
        <v>12</v>
      </c>
      <c r="B14" s="8">
        <v>8700559.2599999998</v>
      </c>
      <c r="C14" s="8">
        <v>7441430.9100000001</v>
      </c>
      <c r="D14" s="6" t="s">
        <v>9</v>
      </c>
      <c r="E14" s="25">
        <f>C14/B14</f>
        <v>0.85528190632655954</v>
      </c>
      <c r="F14" s="47"/>
    </row>
    <row r="15" spans="1:6" x14ac:dyDescent="0.25">
      <c r="A15" s="49"/>
      <c r="B15" s="26">
        <v>1742000</v>
      </c>
      <c r="C15" s="8">
        <v>1352730.02</v>
      </c>
      <c r="D15" s="10" t="s">
        <v>11</v>
      </c>
      <c r="E15" s="27">
        <f>C15/B15</f>
        <v>0.77653847301951784</v>
      </c>
      <c r="F15" s="47"/>
    </row>
    <row r="16" spans="1:6" ht="15.75" thickBot="1" x14ac:dyDescent="0.3">
      <c r="A16" s="45"/>
      <c r="B16" s="26">
        <v>0</v>
      </c>
      <c r="C16" s="8">
        <v>0</v>
      </c>
      <c r="D16" s="16" t="s">
        <v>13</v>
      </c>
      <c r="E16" s="28">
        <v>0</v>
      </c>
      <c r="F16" s="47"/>
    </row>
    <row r="17" spans="1:6" ht="15.75" x14ac:dyDescent="0.25">
      <c r="A17" s="29" t="s">
        <v>14</v>
      </c>
      <c r="B17" s="30">
        <f>SUM(B12:B16)</f>
        <v>51999257.979999997</v>
      </c>
      <c r="C17" s="30">
        <f>SUM(C12:C16)</f>
        <v>50244436.970000006</v>
      </c>
      <c r="D17" s="50">
        <f>C17/B17</f>
        <v>0.96625296055811161</v>
      </c>
      <c r="E17" s="51"/>
      <c r="F17" s="48"/>
    </row>
    <row r="18" spans="1:6" ht="31.5" x14ac:dyDescent="0.25">
      <c r="A18" s="52" t="s">
        <v>18</v>
      </c>
      <c r="B18" s="53"/>
      <c r="C18" s="53"/>
      <c r="D18" s="53"/>
      <c r="E18" s="53"/>
      <c r="F18" s="3" t="s">
        <v>19</v>
      </c>
    </row>
    <row r="19" spans="1:6" ht="31.5" x14ac:dyDescent="0.25">
      <c r="A19" s="54"/>
      <c r="B19" s="42"/>
      <c r="C19" s="42"/>
      <c r="D19" s="42"/>
      <c r="E19" s="42"/>
      <c r="F19" s="31" t="s">
        <v>20</v>
      </c>
    </row>
    <row r="20" spans="1:6" x14ac:dyDescent="0.25">
      <c r="A20" s="37"/>
      <c r="B20" s="38"/>
      <c r="C20" s="38"/>
      <c r="D20" s="38"/>
      <c r="E20" s="38"/>
      <c r="F20" s="39"/>
    </row>
    <row r="21" spans="1:6" x14ac:dyDescent="0.25">
      <c r="A21" s="32" t="s">
        <v>21</v>
      </c>
      <c r="B21" s="33"/>
      <c r="C21" s="33"/>
      <c r="D21" s="33"/>
      <c r="E21" s="34" t="s">
        <v>22</v>
      </c>
      <c r="F21" s="35"/>
    </row>
    <row r="22" spans="1:6" x14ac:dyDescent="0.25">
      <c r="A22" s="32" t="s">
        <v>23</v>
      </c>
      <c r="B22" s="33"/>
      <c r="C22" s="33"/>
      <c r="D22" s="40"/>
      <c r="E22" s="34" t="s">
        <v>24</v>
      </c>
      <c r="F22" s="35"/>
    </row>
    <row r="23" spans="1:6" x14ac:dyDescent="0.25">
      <c r="A23" s="32" t="s">
        <v>25</v>
      </c>
      <c r="B23" s="33"/>
      <c r="C23" s="33"/>
      <c r="D23" s="33"/>
      <c r="E23" s="34" t="s">
        <v>26</v>
      </c>
      <c r="F23" s="35"/>
    </row>
    <row r="24" spans="1:6" x14ac:dyDescent="0.25">
      <c r="A24" s="32" t="s">
        <v>27</v>
      </c>
      <c r="B24" s="33"/>
      <c r="C24" s="33"/>
      <c r="D24" s="33"/>
      <c r="E24" s="34" t="s">
        <v>28</v>
      </c>
      <c r="F24" s="35"/>
    </row>
    <row r="25" spans="1:6" x14ac:dyDescent="0.25">
      <c r="A25" s="32" t="s">
        <v>29</v>
      </c>
      <c r="B25" s="33"/>
      <c r="C25" s="33"/>
      <c r="D25" s="33"/>
      <c r="E25" s="36" t="s">
        <v>30</v>
      </c>
      <c r="F25" s="36"/>
    </row>
    <row r="26" spans="1:6" x14ac:dyDescent="0.25">
      <c r="A26" s="32" t="s">
        <v>31</v>
      </c>
      <c r="B26" s="33"/>
      <c r="C26" s="33"/>
      <c r="D26" s="33"/>
      <c r="E26" s="34" t="s">
        <v>32</v>
      </c>
      <c r="F26" s="35"/>
    </row>
  </sheetData>
  <mergeCells count="25">
    <mergeCell ref="A2:F2"/>
    <mergeCell ref="A3:F3"/>
    <mergeCell ref="A5:A6"/>
    <mergeCell ref="F5:F9"/>
    <mergeCell ref="A7:A8"/>
    <mergeCell ref="D9:E9"/>
    <mergeCell ref="A23:D23"/>
    <mergeCell ref="E23:F23"/>
    <mergeCell ref="A10:F10"/>
    <mergeCell ref="A12:A13"/>
    <mergeCell ref="F12:F17"/>
    <mergeCell ref="A14:A16"/>
    <mergeCell ref="D17:E17"/>
    <mergeCell ref="A18:E19"/>
    <mergeCell ref="A20:F20"/>
    <mergeCell ref="A21:D21"/>
    <mergeCell ref="E21:F21"/>
    <mergeCell ref="A22:D22"/>
    <mergeCell ref="E22:F22"/>
    <mergeCell ref="A24:D24"/>
    <mergeCell ref="E24:F24"/>
    <mergeCell ref="A25:D25"/>
    <mergeCell ref="E25:F25"/>
    <mergeCell ref="A26:D26"/>
    <mergeCell ref="E26:F26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Relaciones Públicas</cp:lastModifiedBy>
  <cp:lastPrinted>2016-02-02T13:37:58Z</cp:lastPrinted>
  <dcterms:created xsi:type="dcterms:W3CDTF">2016-02-02T13:37:31Z</dcterms:created>
  <dcterms:modified xsi:type="dcterms:W3CDTF">2016-02-10T13:19:01Z</dcterms:modified>
</cp:coreProperties>
</file>