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LEAM\COMPRAS 2024\LOTAIP\ACTUALIZADOS\"/>
    </mc:Choice>
  </mc:AlternateContent>
  <bookViews>
    <workbookView xWindow="0" yWindow="0" windowWidth="14955" windowHeight="10740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7" i="2" l="1"/>
  <c r="E5" i="2" l="1"/>
  <c r="E18" i="2" s="1"/>
</calcChain>
</file>

<file path=xl/sharedStrings.xml><?xml version="1.0" encoding="utf-8"?>
<sst xmlns="http://schemas.openxmlformats.org/spreadsheetml/2006/main" count="104" uniqueCount="86">
  <si>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</si>
  <si>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</si>
  <si>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</si>
  <si>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</si>
  <si>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</si>
  <si>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</si>
  <si>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</si>
  <si>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</si>
  <si>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</si>
  <si>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</si>
  <si>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</si>
  <si>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</si>
  <si>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</si>
  <si>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</si>
  <si>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</si>
  <si>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</si>
  <si>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</si>
  <si>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</si>
  <si>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</si>
  <si>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</si>
  <si>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</si>
  <si>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</si>
  <si>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</si>
  <si>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</si>
  <si>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</si>
  <si>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</si>
  <si>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</si>
  <si>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</si>
  <si>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</si>
  <si>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</si>
  <si>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</si>
  <si>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</si>
  <si>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</si>
  <si>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</si>
  <si>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</si>
  <si>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</si>
  <si>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</si>
  <si>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</si>
  <si>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</si>
  <si>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</si>
  <si>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</si>
  <si>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</si>
  <si>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</si>
  <si>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</si>
  <si>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 xml:space="preserve">SIE-ULEAM-2024-002 </t>
  </si>
  <si>
    <t>SUBASTA INVERSA</t>
  </si>
  <si>
    <t>ADQUISICIÓN E INSTALACIÓN DE BEBEDEROS DE AGUA PARA LA UNIVERSIDAD LAICA ELOY ALFARO DE MANABÍ.</t>
  </si>
  <si>
    <t>DESIERTA</t>
  </si>
  <si>
    <t>https://www.compraspublicas.gob.ec/ProcesoContratacion/compras/PC/informacionProcesoContratacion2.cpe?idSoliCompra=SvPZKZlNLlZ3klu8d2dgyrSOpmgrDjP-IdylNBpIaAI,</t>
  </si>
  <si>
    <t xml:space="preserve">COTS-ULEAM-2024-002 </t>
  </si>
  <si>
    <t>COTIZACIÓN</t>
  </si>
  <si>
    <t>CONTRATACIÓN DEL SERVICIO DE ELABORACIÓN E INSTALACIÓN DE CUBÍCULOS PARA VARIAS UNIDADES ACADÉMICAS DE LA MATRIZ Y EXTENSIONES DE LA UNIVERSIDAD LAICA ELOY ALFARO DE MANABÍ.</t>
  </si>
  <si>
    <t>https://www.compraspublicas.gob.ec/ProcesoContratacion/compras/PC/informacionProcesoContratacion2.cpe?idSoliCompra=xjNaRVw_NYwAkGPtRxcsIHmitSSKmTkxnX1kPH_xGFc,</t>
  </si>
  <si>
    <t>NIC-1360002170001-2024-00025</t>
  </si>
  <si>
    <t>INFIMA CUANTÍA</t>
  </si>
  <si>
    <t>SERVICIO MANTENIMIENTO DE LOS VESTIDORES, ÁREAS DE MOPAS, ÁREA DE BODEGA DE LA CARRERA ODONTOLOGÍA DE LA UNIVERSIDAD LAICA ELOY ALFARO DE MANABÍ.</t>
  </si>
  <si>
    <t>FINALIZADA</t>
  </si>
  <si>
    <t>https://www.compraspublicas.gob.ec/ProcesoContratacion/compras/NCO/NCORegistroDetalle.cpe?&amp;id=DKrnaWQW_o3rMoeplYTQ4JAT5cemYdZGyclxXRtCfTs,&amp;op=1</t>
  </si>
  <si>
    <t>NIC-1360002170001-2024-00024</t>
  </si>
  <si>
    <t>ADQUISISCION DE TINTAS PARA IMPRESORAS DE LA DIOPM DE LA UNIVERSIDAD LAICA ELOY ALFARO DE MANABI EN LA MATRIZ</t>
  </si>
  <si>
    <t>https://www.compraspublicas.gob.ec/ProcesoContratacion/compras/NCO/NCORegistroDetalle.cpe?&amp;id=Lpp7HcYTL2w3-YgXmVeMOiDlCC1pe7Jx7ymvq2tfIOM,&amp;op=1</t>
  </si>
  <si>
    <t>SERVICIO DE MANTENIMIENTO ELECTRICO EN LA SEDE PICHINCHA DE LA UNIVERSIDAD LAICA ELOY ALFARO DE MANABÍ</t>
  </si>
  <si>
    <t>NIC-1360002170001-2024-00026</t>
  </si>
  <si>
    <t>https://www.compraspublicas.gob.ec/ProcesoContratacion/compras/NCO/NCORegistroDetalle.cpe?&amp;id=BTKE1ycuXpS388mMcE-dEGoLfVEqdvnJEfVjdQ2K4Sc,&amp;op=1</t>
  </si>
  <si>
    <t>SERVICIO DE MANTENIMIENTO Y CALIBRACIÓN DE EQUIPOS MEDICOS DE LA UNIVERSIDAD LAICA ELOY ALFARO DE MANABÍ</t>
  </si>
  <si>
    <t>NIC-1360002170001-2024-00027</t>
  </si>
  <si>
    <t>https://www.compraspublicas.gob.ec/ProcesoContratacion/compras/NCO/NCORegistroDetalle.cpe?&amp;id=0mfsWds14h9fMYlfUlm0LLY0049MfJBhOexwJ6PU4dY,&amp;op=1</t>
  </si>
  <si>
    <t>ADQUISICIÓN DE ARCHIVADORES PARA LA ADMINISTRACIÓN DE INFORMACIÓN DE LA UNIVERSIDAD LAICA ELOY ALFARO DE MANABÍ.</t>
  </si>
  <si>
    <t>NIC-1360002170001-2024-00028</t>
  </si>
  <si>
    <t>CANCELADA</t>
  </si>
  <si>
    <t>https://www.compraspublicas.gob.ec/ProcesoContratacion/compras/NCO/NCORegistroDetalle.cpe?&amp;id=C1Z5knVpyiuDee5gfDUieHkneN_sm0OHZuXNT5aaD8U,&amp;op=1</t>
  </si>
  <si>
    <t>NIC-1360002170001-2024-00029</t>
  </si>
  <si>
    <t>ADQUISICIÓN DE MATERIALES AGRÍCOLAS PARA LA FINCA TIGRILLO PERTENECIENTE A LA EXTENSIÓN CHONE DE LA ULEAM</t>
  </si>
  <si>
    <t>https://www.compraspublicas.gob.ec/ProcesoContratacion/compras/NCO/NCORegistroDetalle.cpe?&amp;id=ird2u9SwlQDeL6klTl6yeE3TdL8GryKbloxg-r9kTFw,&amp;op=1</t>
  </si>
  <si>
    <t>NIC-1360002170001-2024-00030</t>
  </si>
  <si>
    <t>POR CERTIFICAR</t>
  </si>
  <si>
    <t>https://www.compraspublicas.gob.ec/ProcesoContratacion/compras/NCO/NCORegistroDetalle.cpe?&amp;id=3w_GSuVRPCP8uD0DqmoCzuCjkozU5sf-_3qnZUGWEOc,&amp;op=1</t>
  </si>
  <si>
    <t>MANTENIMIENTO Y REPARACION DE EQUIPOS DE PRECISION PARA CLIMATIZACION DIIT DE LA UNIVERSIDAD LAICA ELOY ALFARO DE MANABÍ</t>
  </si>
  <si>
    <t>NIC-1360002170001-2024-00031</t>
  </si>
  <si>
    <t>https://www.compraspublicas.gob.ec/ProcesoContratacion/compras/NCO/NCORegistroDetalle.cpe?&amp;id=4cQm09FlVbnfS3LVfaKwlZ1OyFwMJuQD-Pm-XCrV3xk,&amp;op=1</t>
  </si>
  <si>
    <t>RENOVACIÓN DEL SERVICIO DE SUSCRIPCIÓN ANUAL DE UNA PLATAFORMA DE GESTIÓN ACADÉMICA Y UN MÓDULO DE RECAUDACIÓN DE LA UNIVERSIDAD LAICA ELOY ALFARO DE MANABÍ</t>
  </si>
  <si>
    <t>NIC-1360002170001-2024-00032</t>
  </si>
  <si>
    <t>https://www.compraspublicas.gob.ec/ProcesoContratacion/compras/NCO/NCORegistroDetalle.cpe?&amp;id=KHUNwlSD5PkO0QDaiD2oDY6dvbDmQSm8jULI4K4_Y0Y,&amp;op=1</t>
  </si>
  <si>
    <t>NIC-1360002170001-2024-00033</t>
  </si>
  <si>
    <t>CONTRATACIÓN DE SEIS LICENCIAS DE APLICACIÓN CREATIVA, GENERATIVA Y DE CREACIÓN DE CONTENIDOS VECTORIALES GRÁFICOS, ANIMACIÓN Y AUDIOVISUALES CON RESPALDO DE INTELIGENCIA ARTIFICIAL PARA LA DIRECCIÓN DE COMUNICACIÓN E IMAGEN INSTITUCIONAL DE LA ULEAM</t>
  </si>
  <si>
    <t>EJECUCIÓN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</si>
</sst>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44" fontId="9" fillId="0" borderId="1" xfId="2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left" vertical="center" wrapText="1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0" fontId="9" fillId="0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3w_GSuVRPCP8uD0DqmoCzuCjkozU5sf-_3qnZUGWEOc,&amp;op=1" TargetMode="External"/><Relationship Id="rId2" Type="http://schemas.openxmlformats.org/officeDocument/2006/relationships/hyperlink" Target="https://www.compraspublicas.gob.ec/ProcesoContratacion/compras/PC/informacionProcesoContratacion2.cpe?idSoliCompra=xjNaRVw_NYwAkGPtRxcsIHmitSSKmTkxnX1kPH_xGFc," TargetMode="External"/><Relationship Id="rId1" Type="http://schemas.openxmlformats.org/officeDocument/2006/relationships/hyperlink" Target="https://www.compraspublicas.gob.ec/ProcesoContratacion/compras/PC/informacionProcesoContratacion2.cpe?idSoliCompra=SvPZKZlNLlZ3klu8d2dgyrSOpmgrDjP-IdylNBpIaAI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tabSelected="1" topLeftCell="A16" workbookViewId="0">
      <selection activeCell="E25" sqref="E25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27">
        <v>45449</v>
      </c>
      <c r="B2" s="20" t="s">
        <v>44</v>
      </c>
      <c r="C2" s="20" t="s">
        <v>45</v>
      </c>
      <c r="D2" s="32" t="s">
        <v>46</v>
      </c>
      <c r="E2" s="24">
        <v>0</v>
      </c>
      <c r="F2" s="20" t="s">
        <v>47</v>
      </c>
      <c r="G2" s="28" t="s">
        <v>48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27">
        <v>45468</v>
      </c>
      <c r="B3" s="20" t="s">
        <v>49</v>
      </c>
      <c r="C3" s="20" t="s">
        <v>50</v>
      </c>
      <c r="D3" s="32" t="s">
        <v>51</v>
      </c>
      <c r="E3" s="26">
        <v>100000</v>
      </c>
      <c r="F3" s="20" t="s">
        <v>85</v>
      </c>
      <c r="G3" s="23" t="s">
        <v>52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5"/>
      <c r="B4" s="20"/>
      <c r="C4" s="20"/>
      <c r="D4" s="33"/>
      <c r="E4" s="26"/>
      <c r="F4" s="20"/>
      <c r="G4" s="2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3"/>
      <c r="B5" s="3"/>
      <c r="C5" s="3"/>
      <c r="D5" s="39" t="s">
        <v>41</v>
      </c>
      <c r="E5" s="34">
        <f>SUM(E2:E4)</f>
        <v>100000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3.75" x14ac:dyDescent="0.2">
      <c r="A7" s="35">
        <v>45448</v>
      </c>
      <c r="B7" s="31" t="s">
        <v>53</v>
      </c>
      <c r="C7" s="31" t="s">
        <v>54</v>
      </c>
      <c r="D7" s="37" t="s">
        <v>55</v>
      </c>
      <c r="E7" s="30">
        <v>6177.05</v>
      </c>
      <c r="F7" s="31" t="s">
        <v>56</v>
      </c>
      <c r="G7" s="29" t="s">
        <v>57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6.5" x14ac:dyDescent="0.2">
      <c r="A8" s="35">
        <v>45448</v>
      </c>
      <c r="B8" s="31" t="s">
        <v>58</v>
      </c>
      <c r="C8" s="31" t="s">
        <v>54</v>
      </c>
      <c r="D8" s="37" t="s">
        <v>59</v>
      </c>
      <c r="E8" s="30">
        <v>2615</v>
      </c>
      <c r="F8" s="31" t="s">
        <v>56</v>
      </c>
      <c r="G8" s="29" t="s">
        <v>60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.75" x14ac:dyDescent="0.2">
      <c r="A9" s="35">
        <v>45455</v>
      </c>
      <c r="B9" s="31" t="s">
        <v>62</v>
      </c>
      <c r="C9" s="31" t="s">
        <v>54</v>
      </c>
      <c r="D9" s="36" t="s">
        <v>61</v>
      </c>
      <c r="E9" s="30">
        <v>6257.84</v>
      </c>
      <c r="F9" s="31" t="s">
        <v>56</v>
      </c>
      <c r="G9" s="29" t="s">
        <v>63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35">
        <v>45456</v>
      </c>
      <c r="B10" s="31" t="s">
        <v>65</v>
      </c>
      <c r="C10" s="31" t="s">
        <v>54</v>
      </c>
      <c r="D10" s="36" t="s">
        <v>64</v>
      </c>
      <c r="E10" s="30">
        <v>2300</v>
      </c>
      <c r="F10" s="31" t="s">
        <v>56</v>
      </c>
      <c r="G10" s="29" t="s">
        <v>66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3.75" x14ac:dyDescent="0.2">
      <c r="A11" s="35">
        <v>45460</v>
      </c>
      <c r="B11" s="31" t="s">
        <v>68</v>
      </c>
      <c r="C11" s="31" t="s">
        <v>54</v>
      </c>
      <c r="D11" s="36" t="s">
        <v>67</v>
      </c>
      <c r="E11" s="30">
        <v>0</v>
      </c>
      <c r="F11" s="31" t="s">
        <v>69</v>
      </c>
      <c r="G11" s="29" t="s">
        <v>70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3.75" x14ac:dyDescent="0.2">
      <c r="A12" s="35">
        <v>45461</v>
      </c>
      <c r="B12" s="31" t="s">
        <v>71</v>
      </c>
      <c r="C12" s="31" t="s">
        <v>54</v>
      </c>
      <c r="D12" s="36" t="s">
        <v>72</v>
      </c>
      <c r="E12" s="30">
        <v>0</v>
      </c>
      <c r="F12" s="42" t="s">
        <v>69</v>
      </c>
      <c r="G12" s="29" t="s">
        <v>73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3.75" x14ac:dyDescent="0.2">
      <c r="A13" s="35">
        <v>45462</v>
      </c>
      <c r="B13" s="31" t="s">
        <v>74</v>
      </c>
      <c r="C13" s="31" t="s">
        <v>54</v>
      </c>
      <c r="D13" s="36" t="s">
        <v>67</v>
      </c>
      <c r="E13" s="30">
        <v>6030</v>
      </c>
      <c r="F13" s="31" t="s">
        <v>56</v>
      </c>
      <c r="G13" s="29" t="s">
        <v>76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3.75" x14ac:dyDescent="0.2">
      <c r="A14" s="35">
        <v>45469</v>
      </c>
      <c r="B14" s="31" t="s">
        <v>78</v>
      </c>
      <c r="C14" s="31" t="s">
        <v>54</v>
      </c>
      <c r="D14" s="36" t="s">
        <v>77</v>
      </c>
      <c r="E14" s="30">
        <v>0</v>
      </c>
      <c r="F14" s="42" t="s">
        <v>69</v>
      </c>
      <c r="G14" s="29" t="s">
        <v>79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3.75" x14ac:dyDescent="0.2">
      <c r="A15" s="35">
        <v>45470</v>
      </c>
      <c r="B15" s="31" t="s">
        <v>81</v>
      </c>
      <c r="C15" s="31" t="s">
        <v>54</v>
      </c>
      <c r="D15" s="36" t="s">
        <v>80</v>
      </c>
      <c r="E15" s="30">
        <v>6650</v>
      </c>
      <c r="F15" s="42" t="s">
        <v>56</v>
      </c>
      <c r="G15" s="29" t="s">
        <v>82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1.5" customHeight="1" x14ac:dyDescent="0.2">
      <c r="A16" s="35">
        <v>45470</v>
      </c>
      <c r="B16" s="31" t="s">
        <v>83</v>
      </c>
      <c r="C16" s="31" t="s">
        <v>54</v>
      </c>
      <c r="D16" s="36" t="s">
        <v>84</v>
      </c>
      <c r="E16" s="30">
        <v>0</v>
      </c>
      <c r="F16" s="42" t="s">
        <v>75</v>
      </c>
      <c r="G16" s="29" t="s">
        <v>82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40" t="s">
        <v>42</v>
      </c>
      <c r="E17" s="41">
        <f>SUM(E7:E16)</f>
        <v>30029.89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40" t="s">
        <v>43</v>
      </c>
      <c r="E18" s="38">
        <f>E17+E5</f>
        <v>130029.89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 x14ac:dyDescent="0.2">
      <c r="A996" s="3"/>
      <c r="B996" s="3"/>
      <c r="C996" s="3"/>
      <c r="D996" s="3"/>
      <c r="E996" s="3"/>
      <c r="F996" s="3"/>
      <c r="G996" s="3"/>
    </row>
    <row r="997" spans="1:26" ht="15" customHeight="1" x14ac:dyDescent="0.2">
      <c r="A997" s="3"/>
      <c r="B997" s="3"/>
      <c r="C997" s="3"/>
      <c r="D997" s="3"/>
      <c r="E997" s="3"/>
      <c r="F997" s="3"/>
      <c r="G997" s="3"/>
    </row>
  </sheetData>
  <hyperlinks>
    <hyperlink ref="G2" r:id="rId1"/>
    <hyperlink ref="G3" r:id="rId2"/>
    <hyperlink ref="G13" r:id="rId3"/>
  </hyperlinks>
  <pageMargins left="0.25" right="0.25" top="0.75" bottom="0.75" header="0.3" footer="0.3"/>
  <pageSetup scale="56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45482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/>
    <hyperlink ref="B5" r:id="rId2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workbookViewId="0">
      <selection activeCell="D16" sqref="D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2024-06-11T13:35:41Z</cp:lastPrinted>
  <dcterms:created xsi:type="dcterms:W3CDTF">2011-01-17T22:05:47Z</dcterms:created>
  <dcterms:modified xsi:type="dcterms:W3CDTF">2024-08-07T13:38:22Z</dcterms:modified>
</cp:coreProperties>
</file>