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ULEAM\COMPRAS 2024\LOTAIP\ACTUALIZADOS\"/>
    </mc:Choice>
  </mc:AlternateContent>
  <bookViews>
    <workbookView xWindow="0" yWindow="0" windowWidth="14955" windowHeight="10740"/>
  </bookViews>
  <sheets>
    <sheet name="Conjunto de datos" sheetId="2" r:id="rId1"/>
    <sheet name="Metadatos" sheetId="3" r:id="rId2"/>
    <sheet name="Diccionario " sheetId="4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3" i="2" l="1"/>
  <c r="E6" i="2" l="1"/>
  <c r="E14" i="2" s="1"/>
</calcChain>
</file>

<file path=xl/sharedStrings.xml><?xml version="1.0" encoding="utf-8"?>
<sst xmlns="http://schemas.openxmlformats.org/spreadsheetml/2006/main" count="79" uniqueCount="72">
  <si>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</si>
  <si>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</si>
  <si>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</si>
  <si>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</si>
  <si>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</si>
  <si>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</si>
  <si>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</si>
  <si>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</si>
  <si>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</si>
  <si>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</si>
  <si>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</si>
  <si>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</si>
  <si>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</si>
  <si>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</si>
  <si>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</si>
  <si>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</si>
  <si>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</si>
  <si>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</si>
  <si>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</si>
  <si>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</si>
  <si>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</si>
  <si>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</si>
  <si>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</si>
  <si>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</si>
  <si>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</si>
  <si>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</si>
  <si>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</si>
  <si>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</si>
  <si>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</si>
  <si>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</si>
  <si>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</si>
  <si>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</si>
  <si>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</si>
  <si>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</si>
  <si>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</si>
  <si>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</si>
  <si>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</si>
  <si>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</si>
  <si>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</si>
  <si>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</si>
  <si>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</si>
  <si>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</si>
  <si>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>TOTAL ÍNFIMAS</t>
  </si>
  <si>
    <t>TOTAL GENERAL</t>
  </si>
  <si>
    <t>FINALIZADA</t>
  </si>
  <si>
    <t>SERVICIO DE INSTALACIÓN DEL SISTEMA ELÉCTRICO, ELECTRÓNICO Y DE FIBRA ÓPTICA SOTERRADO EN LA MATRIZ DE LA UNIVERSIDAD LAICA ELOY ALFARO DE MANABÍ</t>
  </si>
  <si>
    <t>SUBASTA INVERSA ELECTRÓNICA</t>
  </si>
  <si>
    <t>https://www.compraspublicas.gob.ec/ProcesoContratacion/compras/PC/informacionProcesoContratacion2.cpe?idSoliCompra=hmj48SKT0PcaDBJ0G_2iyHVx7V-CJaVlXvpFWOgxx7U,</t>
  </si>
  <si>
    <t>SIE-ULEAM-2024-005</t>
  </si>
  <si>
    <t>ADQUISICIÓN DE MATERIALES DE CONSTRUCCIÓN Y ELÉCTRICOS PARA MANTENIMIENTO DE LAS UNIDADES ACADÉMICAS Y ADMINISTRATIVAS DE LA UNIVERSIDAD LAICA ELOY ALFARO DE MANABÍ.</t>
  </si>
  <si>
    <t xml:space="preserve">SIE-ULEAM-2024-004 </t>
  </si>
  <si>
    <t>https://www.compraspublicas.gob.ec/ProcesoContratacion/compras/PC/informacionProcesoContratacion2.cpe?idSoliCompra=OKVHLqGEpbnKsOZ0tbS2k5YPA3viITA8aGRy7l9fDFs,</t>
  </si>
  <si>
    <t>ADQUISICIÓN DE PANTALLAS TÁCTILES INTERACTIVAS PARA AULAS Y AREAS ADMINISTRATIVAS, Y EQUIPOS DE AUDIO Y VIDEO PARA EL AUDITORIO DE LA CARRERA DE COMUNICACIÓN DE LA UNIVERSIDAD LAICA ELOY ALFARO DE MANABÍ</t>
  </si>
  <si>
    <t>ADJUDICADO-REGISTRO DE CONTRATOS</t>
  </si>
  <si>
    <t>SIE-ULEAM-2024-003</t>
  </si>
  <si>
    <t>https://www.compraspublicas.gob.ec/ProcesoContratacion/compras/PC/informacionProcesoContratacion2.cpe?idSoliCompra=RmQgKXnE5aTwE9BRxfyBCU8BUzlPxn8HyM_87CO3FuE,</t>
  </si>
  <si>
    <t xml:space="preserve"> SERVICIO DE ADECUACION DE ESPACIOS PARA SALA DE CAPACITACIONES EN LA CARRERA DE TRABAJO SOCIAL Y AULAS EN LA UNIDAD EDUCATIVA JUAN MONTALVO DE LA UNIVERSIDAD LAICA ELOY ALFARO DE MANABÍ.</t>
  </si>
  <si>
    <t xml:space="preserve">MCS-ULEAM-2024-003 </t>
  </si>
  <si>
    <t>MENOR CUANTÍA</t>
  </si>
  <si>
    <t>https://www.compraspublicas.gob.ec/ProcesoContratacion/compras/PC/informacionProcesoContratacion2.cpe?idSoliCompra=BMGI5rn00lX6MbwhblFyHLVSTNj8aGDLbKixbkkjlpQ,</t>
  </si>
  <si>
    <t>MANTENIMIENTO Y REPARACION DE EQUIPOS DE PRECISION PARA CLIMATIZACION DIIT DE LA UNIVERSIDAD LAICA ELOY ALFARO DE MANABÍ.</t>
  </si>
  <si>
    <t>ÍNFIMA CUANTÍA</t>
  </si>
  <si>
    <t>NIC-1360002170001-2024-00034</t>
  </si>
  <si>
    <t>https://www.compraspublicas.gob.ec/ProcesoContratacion/compras/NCO/NCORegistroDetalle.cpe?&amp;id=TdfmEkIZZBeoZS22NQiwYKh_4ef80I8nQbA28VR7cao,&amp;op=1</t>
  </si>
  <si>
    <t>NIC-1360002170001-2024-00035</t>
  </si>
  <si>
    <t>NIC-1360002170001-2024-00036</t>
  </si>
  <si>
    <t>MOVIMIENTO DE TIERRA PARA ACTIVIDADES AGRÍCOLAS PARA LAS FINCAS TIGRILLO Y LA SABANA PERTENECIENTE A LA EXTENSIÓN CHONE DE LA ULEAM.</t>
  </si>
  <si>
    <t>https://www.compraspublicas.gob.ec/ProcesoContratacion/compras/NCO/NCORegistroDetalle.cpe?&amp;id=DYDqtKsI4WtIiNLac3osOxSjjS7ChPwHFydhTVolWZQ,&amp;op=1</t>
  </si>
  <si>
    <t>SERVICIO DE PINTURA Y TAPIZADO DOS VEHÍCULOS DE LA UNIVERSIDAD LAICA ELOY ALFARO DE MANABÍ.</t>
  </si>
  <si>
    <t>https://www.compraspublicas.gob.ec/ProcesoContratacion/compras/NCO/NCORegistroDetalle.cpe?&amp;id=lc2sK2_-6PEvJAbU-jB0WIx-Wn4sDz3xF8BEBW07B40,&amp;op=1</t>
  </si>
  <si>
    <t>EJECUCIÓN DE CONTRATO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</si>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</sst>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2" xfId="1" applyBorder="1" applyAlignment="1">
      <alignment horizontal="left" vertical="center" wrapText="1"/>
    </xf>
    <xf numFmtId="44" fontId="9" fillId="0" borderId="2" xfId="2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44" fontId="9" fillId="0" borderId="3" xfId="2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4" fontId="9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44" fontId="9" fillId="0" borderId="4" xfId="0" applyNumberFormat="1" applyFont="1" applyBorder="1"/>
    <xf numFmtId="0" fontId="9" fillId="0" borderId="2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44" fontId="9" fillId="4" borderId="1" xfId="2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1" applyFill="1" applyBorder="1" applyAlignment="1">
      <alignment vertical="center" wrapText="1"/>
    </xf>
    <xf numFmtId="44" fontId="9" fillId="4" borderId="1" xfId="2" applyFont="1" applyFill="1" applyBorder="1" applyAlignment="1">
      <alignment horizontal="center" vertical="center" wrapText="1"/>
    </xf>
    <xf numFmtId="0" fontId="8" fillId="4" borderId="1" xfId="1" applyFill="1" applyBorder="1" applyAlignment="1">
      <alignment horizontal="left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44" fontId="9" fillId="4" borderId="2" xfId="2" applyFont="1" applyFill="1" applyBorder="1" applyAlignment="1">
      <alignment vertical="center"/>
    </xf>
    <xf numFmtId="0" fontId="8" fillId="4" borderId="2" xfId="1" applyFill="1" applyBorder="1" applyAlignment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RmQgKXnE5aTwE9BRxfyBCU8BUzlPxn8HyM_87CO3FuE," TargetMode="External"/><Relationship Id="rId2" Type="http://schemas.openxmlformats.org/officeDocument/2006/relationships/hyperlink" Target="https://www.compraspublicas.gob.ec/ProcesoContratacion/compras/PC/informacionProcesoContratacion2.cpe?idSoliCompra=OKVHLqGEpbnKsOZ0tbS2k5YPA3viITA8aGRy7l9fDFs," TargetMode="External"/><Relationship Id="rId1" Type="http://schemas.openxmlformats.org/officeDocument/2006/relationships/hyperlink" Target="https://www.compraspublicas.gob.ec/ProcesoContratacion/compras/PC/informacionProcesoContratacion2.cpe?idSoliCompra=hmj48SKT0PcaDBJ0G_2iyHVx7V-CJaVlXvpFWOgxx7U,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NCO/NCORegistroDetalle.cpe?&amp;id=lc2sK2_-6PEvJAbU-jB0WIx-Wn4sDz3xF8BEBW07B40,&amp;op=1" TargetMode="External"/><Relationship Id="rId4" Type="http://schemas.openxmlformats.org/officeDocument/2006/relationships/hyperlink" Target="https://www.compraspublicas.gob.ec/ProcesoContratacion/compras/PC/informacionProcesoContratacion2.cpe?idSoliCompra=BMGI5rn00lX6MbwhblFyHLVSTNj8aGDLbKixbkkjlpQ,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3"/>
  <sheetViews>
    <sheetView tabSelected="1" workbookViewId="0">
      <selection activeCell="D21" sqref="D21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3.75" x14ac:dyDescent="0.2">
      <c r="A2" s="38">
        <v>45496</v>
      </c>
      <c r="B2" s="35" t="s">
        <v>48</v>
      </c>
      <c r="C2" s="35" t="s">
        <v>46</v>
      </c>
      <c r="D2" s="39" t="s">
        <v>45</v>
      </c>
      <c r="E2" s="41">
        <v>2060000.1</v>
      </c>
      <c r="F2" s="35" t="s">
        <v>53</v>
      </c>
      <c r="G2" s="42" t="s">
        <v>47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3.75" x14ac:dyDescent="0.2">
      <c r="A3" s="38">
        <v>45488</v>
      </c>
      <c r="B3" s="35" t="s">
        <v>50</v>
      </c>
      <c r="C3" s="35" t="s">
        <v>46</v>
      </c>
      <c r="D3" s="39" t="s">
        <v>49</v>
      </c>
      <c r="E3" s="37">
        <v>0</v>
      </c>
      <c r="F3" s="35" t="s">
        <v>71</v>
      </c>
      <c r="G3" s="40" t="s">
        <v>51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76.5" x14ac:dyDescent="0.2">
      <c r="A4" s="38">
        <v>45474</v>
      </c>
      <c r="B4" s="35" t="s">
        <v>54</v>
      </c>
      <c r="C4" s="35" t="s">
        <v>46</v>
      </c>
      <c r="D4" s="39" t="s">
        <v>52</v>
      </c>
      <c r="E4" s="37">
        <v>628500</v>
      </c>
      <c r="F4" s="35" t="s">
        <v>70</v>
      </c>
      <c r="G4" s="40" t="s">
        <v>55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63.75" x14ac:dyDescent="0.2">
      <c r="A5" s="34">
        <v>45495</v>
      </c>
      <c r="B5" s="35" t="s">
        <v>57</v>
      </c>
      <c r="C5" s="35" t="s">
        <v>58</v>
      </c>
      <c r="D5" s="36" t="s">
        <v>56</v>
      </c>
      <c r="E5" s="37">
        <v>60280</v>
      </c>
      <c r="F5" s="35" t="s">
        <v>53</v>
      </c>
      <c r="G5" s="40" t="s">
        <v>59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/>
      <c r="B6" s="3"/>
      <c r="C6" s="3"/>
      <c r="D6" s="30" t="s">
        <v>41</v>
      </c>
      <c r="E6" s="25">
        <f>SUM(E2:E5)</f>
        <v>2748780.1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3.75" x14ac:dyDescent="0.2">
      <c r="A8" s="26">
        <v>45474</v>
      </c>
      <c r="B8" s="24" t="s">
        <v>62</v>
      </c>
      <c r="C8" s="24" t="s">
        <v>61</v>
      </c>
      <c r="D8" s="28" t="s">
        <v>60</v>
      </c>
      <c r="E8" s="23">
        <v>6150</v>
      </c>
      <c r="F8" s="24" t="s">
        <v>44</v>
      </c>
      <c r="G8" s="22" t="s">
        <v>63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3.75" x14ac:dyDescent="0.2">
      <c r="A9" s="26">
        <v>45483</v>
      </c>
      <c r="B9" s="24" t="s">
        <v>64</v>
      </c>
      <c r="C9" s="24" t="s">
        <v>61</v>
      </c>
      <c r="D9" s="28" t="s">
        <v>66</v>
      </c>
      <c r="E9" s="23">
        <v>6000</v>
      </c>
      <c r="F9" s="24" t="s">
        <v>44</v>
      </c>
      <c r="G9" s="22" t="s">
        <v>67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3.75" x14ac:dyDescent="0.2">
      <c r="A10" s="43">
        <v>45484</v>
      </c>
      <c r="B10" s="44" t="s">
        <v>65</v>
      </c>
      <c r="C10" s="44" t="s">
        <v>61</v>
      </c>
      <c r="D10" s="45" t="s">
        <v>68</v>
      </c>
      <c r="E10" s="46">
        <v>6280</v>
      </c>
      <c r="F10" s="44" t="s">
        <v>44</v>
      </c>
      <c r="G10" s="47" t="s">
        <v>69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26"/>
      <c r="B11" s="24"/>
      <c r="C11" s="24"/>
      <c r="D11" s="27"/>
      <c r="E11" s="23"/>
      <c r="F11" s="24"/>
      <c r="G11" s="2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26"/>
      <c r="B12" s="24"/>
      <c r="C12" s="24"/>
      <c r="D12" s="27"/>
      <c r="E12" s="23"/>
      <c r="F12" s="33"/>
      <c r="G12" s="2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3"/>
      <c r="B13" s="3"/>
      <c r="C13" s="3"/>
      <c r="D13" s="31" t="s">
        <v>42</v>
      </c>
      <c r="E13" s="32">
        <f>SUM(E8:E12)</f>
        <v>18430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3"/>
      <c r="B14" s="3"/>
      <c r="C14" s="3"/>
      <c r="D14" s="31" t="s">
        <v>43</v>
      </c>
      <c r="E14" s="29">
        <f>E13+E6</f>
        <v>2767210.1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" customHeight="1" x14ac:dyDescent="0.2">
      <c r="A992" s="3"/>
      <c r="B992" s="3"/>
      <c r="C992" s="3"/>
      <c r="D992" s="3"/>
      <c r="E992" s="3"/>
      <c r="F992" s="3"/>
      <c r="G992" s="3"/>
    </row>
    <row r="993" spans="1:7" ht="15" customHeight="1" x14ac:dyDescent="0.2">
      <c r="A993" s="3"/>
      <c r="B993" s="3"/>
      <c r="C993" s="3"/>
      <c r="D993" s="3"/>
      <c r="E993" s="3"/>
      <c r="F993" s="3"/>
      <c r="G993" s="3"/>
    </row>
  </sheetData>
  <hyperlinks>
    <hyperlink ref="G2" r:id="rId1"/>
    <hyperlink ref="G3" r:id="rId2"/>
    <hyperlink ref="G4" r:id="rId3"/>
    <hyperlink ref="G5" r:id="rId4"/>
    <hyperlink ref="G10" r:id="rId5"/>
  </hyperlinks>
  <pageMargins left="0.25" right="0.25" top="0.75" bottom="0.75" header="0.3" footer="0.3"/>
  <pageSetup scale="56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opLeftCell="A4" workbookViewId="0">
      <selection activeCell="D3" sqref="D3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45542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0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1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/>
    <hyperlink ref="B5" r:id="rId2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2"/>
  <sheetViews>
    <sheetView workbookViewId="0">
      <selection activeCell="B16" sqref="B1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5" ma:contentTypeDescription="Crear nuevo documento." ma:contentTypeScope="" ma:versionID="f383e6078fd702b50ee7f8ca8d936da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d08d55c1b43f762e432d378e871eaf64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0B071-A6A9-4E57-AACF-FD69782E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cp:lastPrinted>2024-06-11T13:35:41Z</cp:lastPrinted>
  <dcterms:created xsi:type="dcterms:W3CDTF">2011-01-17T22:05:47Z</dcterms:created>
  <dcterms:modified xsi:type="dcterms:W3CDTF">2024-09-09T13:24:29Z</dcterms:modified>
</cp:coreProperties>
</file>