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LEAM\COMPRAS 2024\LOTAIP\ACTUALIZADOS\"/>
    </mc:Choice>
  </mc:AlternateContent>
  <bookViews>
    <workbookView xWindow="0" yWindow="0" windowWidth="14955" windowHeight="10740"/>
  </bookViews>
  <sheets>
    <sheet name="Conjunto de datos" sheetId="2" r:id="rId1"/>
    <sheet name="Metadatos" sheetId="3" r:id="rId2"/>
    <sheet name="Diccionario " sheetId="4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3" i="2" l="1"/>
  <c r="E6" i="2" l="1"/>
  <c r="E14" i="2" s="1"/>
</calcChain>
</file>

<file path=xl/sharedStrings.xml><?xml version="1.0" encoding="utf-8"?>
<sst xmlns="http://schemas.openxmlformats.org/spreadsheetml/2006/main" count="79" uniqueCount="71">
  <si>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</si>
  <si>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</si>
  <si>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</si>
  <si>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</si>
  <si>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</si>
  <si>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</si>
  <si>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</si>
  <si>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</si>
  <si>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</si>
  <si>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</si>
  <si>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</si>
  <si>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</si>
  <si>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</si>
  <si>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</si>
  <si>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</si>
  <si>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</si>
  <si>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</si>
  <si>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</si>
  <si>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</si>
  <si>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</si>
  <si>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</si>
  <si>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</si>
  <si>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</si>
  <si>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</si>
  <si>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</si>
  <si>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</si>
  <si>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</si>
  <si>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</si>
  <si>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</si>
  <si>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</si>
  <si>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</si>
  <si>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</si>
  <si>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</si>
  <si>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</si>
  <si>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</si>
  <si>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</si>
  <si>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</si>
  <si>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</si>
  <si>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</si>
  <si>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</si>
  <si>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</si>
  <si>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</si>
  <si>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</si>
  <si>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</si>
  <si>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FINALIZADA</t>
  </si>
  <si>
    <t>MENOR CUANTÍA</t>
  </si>
  <si>
    <t>ÍNFIMA CUANTÍA</t>
  </si>
  <si>
    <t xml:space="preserve">COTS-ULEAM-2024-003 </t>
  </si>
  <si>
    <t>COTIZACIÓN</t>
  </si>
  <si>
    <t>SERVICIO DE MANTENIMIENTO INTEGRAL DE INFRAESTRUCTURA FÍSICA DE LA UNIVERSIDAD LAICA ELOY ALFARO DE MANABÍ.</t>
  </si>
  <si>
    <t>https://www.compraspublicas.gob.ec/ProcesoContratacion/compras/PC/informacionProcesoContratacion2.cpe?idSoliCompra=QCXE8jw2kxmOzhN3otydIK8DpwoJfvGdOvGWfEuagBc,</t>
  </si>
  <si>
    <t xml:space="preserve">MCB-ULEAM-2024-004 </t>
  </si>
  <si>
    <t>ADQUISICIÓN DE INSUMOS ELÉCTRICOS Y DE CLIMATIZACIÓN PARA LA MATRIZ Y EXTENSIONES DE LA UNIVERSIDAD LAICA ELOY ALFARO DE MANABÍ.</t>
  </si>
  <si>
    <t>https://www.compraspublicas.gob.ec/ProcesoContratacion/compras/PC/informacionProcesoContratacion2.cpe?idSoliCompra=JxtdB381Zt-fpU8vcqfrBjIH2J7oAEu4_Pg3WuEQhs0,</t>
  </si>
  <si>
    <t>NIC-1360002170001-2024-00037</t>
  </si>
  <si>
    <t>NIC-1360002170001-2024-00038</t>
  </si>
  <si>
    <t>NIC-1360002170001-2024-00039</t>
  </si>
  <si>
    <t>NIC-1360002170001-2024-00040</t>
  </si>
  <si>
    <t>https://www.compraspublicas.gob.ec/ProcesoContratacion/compras/NCO/NCORegistroDetalle.cpe?&amp;id=97gKhtiNtoVOmRp4K7K9Hizh1UQwtXx0AN9hV-dSJWE,&amp;op=1</t>
  </si>
  <si>
    <t>ADQUISICIÓN DE EQUIPO TOPOGRÁFICO GPS RTK DE ALTA PRECISIÓN PARA LA DIRECCIÓN DE INFRAESTRUCTURA, OBRAS, PATRIMONIO Y MEDIOAMBIENTE DE LA UNIVERSIDAD LAICA ELOY ALFARO DE MANABÍ</t>
  </si>
  <si>
    <t>https://www.compraspublicas.gob.ec/ProcesoContratacion/compras/NCO/NCORegistroDetalle.cpe?&amp;id=bWKG9y1kCDf3S9jQGngzcdl99Knkdzk7WIHImCR3k-0,&amp;op=1</t>
  </si>
  <si>
    <t>SERVICIO DE MANTENIMIENTO CORRECTIVO Y ADQUISICIÓN DE REPUESTOS PARA EQUIPOS TOPOGRÁFICOS DE LA FACULTAD DE INGENIERÍA, INDUSTRIA Y ARQUITECTURA DE LA UNIVERSIDAD LAICA ELOY ALFARO DE MANABÍ.</t>
  </si>
  <si>
    <t>ADQUISICIÓN DE MATERIALES DE LIMPIEZA Y JARDINERÍA PARA LA UNIVERSIDAD LAICA ELOY ALFARO DE MANABÍ.</t>
  </si>
  <si>
    <t>https://www.compraspublicas.gob.ec/ProcesoContratacion/compras/NCO/NCORegistroDetalle.cpe?&amp;id=3nzOUz4datVtZrkNRVuXdc1o9tLt-WKVXC0kSjTVelw,&amp;op=1</t>
  </si>
  <si>
    <t>https://www.compraspublicas.gob.ec/ProcesoContratacion/compras/NCO/NCORegistroDetalle.cpe?&amp;id=NSHu9Gu8XicxX5ynmLWhi9W6demnkmvVPuHlwB_KDR0,&amp;op=1</t>
  </si>
  <si>
    <t>SERVICIO DE MANTENIMIENTO CORRECTIVO DE MÁQUINA DE ENSAYOS UNIVERSAL SHIMADSU UHF-500 KNX, PERTENECIENTE A LA FACULTAD DE INGENIERÍA, INDUSTRIA Y ARQUITECTURA DE LA UNIVERSIDAD LAICA ELOY ALFARO DE MANABÍ.</t>
  </si>
  <si>
    <t>Ejecución de Contrato</t>
  </si>
  <si>
    <t xml:space="preserve">RE-PU-ULEAM-2024-004 </t>
  </si>
  <si>
    <t>RÉGIMEN ESPECIAL PROVEEDOR ÚNICO</t>
  </si>
  <si>
    <t>ADQUISICIÓN DE 2850 LICENCIAS PARA CURSOS DE IDIOMAS A TRAVÉS DE LA PLATAFORMA ROSETTA STONE, DIRIGIDO A LACOMUNIDAD UNIVERSITARIA DE LA ULEAM.</t>
  </si>
  <si>
    <t>https://www.compraspublicas.gob.ec/ProcesoContratacion/compras/PC/informacionProcesoContratacion2.cpe?idSoliCompra=TZ3-fPd0n_V2KtOV1tC77pNzE7kpaOQOFmdys-_ggo0,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</si>
</sst>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NCO/NCORegistroDetalle.cpe?&amp;id=97gKhtiNtoVOmRp4K7K9Hizh1UQwtXx0AN9hV-dSJWE,&amp;op=1" TargetMode="External"/><Relationship Id="rId7" Type="http://schemas.openxmlformats.org/officeDocument/2006/relationships/hyperlink" Target="https://www.compraspublicas.gob.ec/ProcesoContratacion/compras/PC/informacionProcesoContratacion2.cpe?idSoliCompra=TZ3-fPd0n_V2KtOV1tC77pNzE7kpaOQOFmdys-_ggo0," TargetMode="External"/><Relationship Id="rId2" Type="http://schemas.openxmlformats.org/officeDocument/2006/relationships/hyperlink" Target="https://www.compraspublicas.gob.ec/ProcesoContratacion/compras/PC/informacionProcesoContratacion2.cpe?idSoliCompra=JxtdB381Zt-fpU8vcqfrBjIH2J7oAEu4_Pg3WuEQhs0," TargetMode="External"/><Relationship Id="rId1" Type="http://schemas.openxmlformats.org/officeDocument/2006/relationships/hyperlink" Target="https://www.compraspublicas.gob.ec/ProcesoContratacion/compras/PC/informacionProcesoContratacion2.cpe?idSoliCompra=QCXE8jw2kxmOzhN3otydIK8DpwoJfvGdOvGWfEuagBc," TargetMode="External"/><Relationship Id="rId6" Type="http://schemas.openxmlformats.org/officeDocument/2006/relationships/hyperlink" Target="https://www.compraspublicas.gob.ec/ProcesoContratacion/compras/NCO/NCORegistroDetalle.cpe?&amp;id=NSHu9Gu8XicxX5ynmLWhi9W6demnkmvVPuHlwB_KDR0,&amp;op=1" TargetMode="External"/><Relationship Id="rId5" Type="http://schemas.openxmlformats.org/officeDocument/2006/relationships/hyperlink" Target="https://www.compraspublicas.gob.ec/ProcesoContratacion/compras/NCO/NCORegistroDetalle.cpe?&amp;id=3nzOUz4datVtZrkNRVuXdc1o9tLt-WKVXC0kSjTVelw,&amp;op=1" TargetMode="External"/><Relationship Id="rId4" Type="http://schemas.openxmlformats.org/officeDocument/2006/relationships/hyperlink" Target="https://www.compraspublicas.gob.ec/ProcesoContratacion/compras/NCO/NCORegistroDetalle.cpe?&amp;id=bWKG9y1kCDf3S9jQGngzcdl99Knkdzk7WIHImCR3k-0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topLeftCell="A2" workbookViewId="0">
      <selection activeCell="F6" sqref="F6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8">
        <v>45516</v>
      </c>
      <c r="B2" s="39" t="s">
        <v>47</v>
      </c>
      <c r="C2" s="39" t="s">
        <v>48</v>
      </c>
      <c r="D2" s="40" t="s">
        <v>49</v>
      </c>
      <c r="E2" s="41">
        <v>396531.71</v>
      </c>
      <c r="F2" s="39" t="s">
        <v>66</v>
      </c>
      <c r="G2" s="42" t="s">
        <v>50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6.5" x14ac:dyDescent="0.2">
      <c r="A3" s="38">
        <v>45530</v>
      </c>
      <c r="B3" s="39" t="s">
        <v>51</v>
      </c>
      <c r="C3" s="39" t="s">
        <v>45</v>
      </c>
      <c r="D3" s="40" t="s">
        <v>52</v>
      </c>
      <c r="E3" s="43">
        <v>62000</v>
      </c>
      <c r="F3" s="39" t="s">
        <v>66</v>
      </c>
      <c r="G3" s="44" t="s">
        <v>53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6.5" x14ac:dyDescent="0.2">
      <c r="A4" s="38">
        <v>45525</v>
      </c>
      <c r="B4" s="39" t="s">
        <v>67</v>
      </c>
      <c r="C4" s="39" t="s">
        <v>68</v>
      </c>
      <c r="D4" s="40" t="s">
        <v>69</v>
      </c>
      <c r="E4" s="43">
        <v>356250</v>
      </c>
      <c r="F4" s="39" t="s">
        <v>66</v>
      </c>
      <c r="G4" s="44" t="s">
        <v>70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4"/>
      <c r="B5" s="20"/>
      <c r="C5" s="20"/>
      <c r="D5" s="29"/>
      <c r="E5" s="25"/>
      <c r="F5" s="20"/>
      <c r="G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5" t="s">
        <v>41</v>
      </c>
      <c r="E6" s="30">
        <f>SUM(E2:E5)</f>
        <v>814781.71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3.75" x14ac:dyDescent="0.2">
      <c r="A8" s="31">
        <v>45516</v>
      </c>
      <c r="B8" s="28" t="s">
        <v>54</v>
      </c>
      <c r="C8" s="28" t="s">
        <v>46</v>
      </c>
      <c r="D8" s="33" t="s">
        <v>61</v>
      </c>
      <c r="E8" s="27">
        <v>6650</v>
      </c>
      <c r="F8" s="28" t="s">
        <v>44</v>
      </c>
      <c r="G8" s="26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.75" x14ac:dyDescent="0.2">
      <c r="A9" s="31">
        <v>45516</v>
      </c>
      <c r="B9" s="28" t="s">
        <v>55</v>
      </c>
      <c r="C9" s="28" t="s">
        <v>46</v>
      </c>
      <c r="D9" s="33" t="s">
        <v>59</v>
      </c>
      <c r="E9" s="27">
        <v>6600</v>
      </c>
      <c r="F9" s="28" t="s">
        <v>44</v>
      </c>
      <c r="G9" s="26" t="s">
        <v>60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31">
        <v>45517</v>
      </c>
      <c r="B10" s="28" t="s">
        <v>56</v>
      </c>
      <c r="C10" s="28" t="s">
        <v>46</v>
      </c>
      <c r="D10" s="32" t="s">
        <v>62</v>
      </c>
      <c r="E10" s="27">
        <v>6103.5</v>
      </c>
      <c r="F10" s="28" t="s">
        <v>44</v>
      </c>
      <c r="G10" s="26" t="s">
        <v>63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3.75" x14ac:dyDescent="0.2">
      <c r="A11" s="31">
        <v>45518</v>
      </c>
      <c r="B11" s="28" t="s">
        <v>57</v>
      </c>
      <c r="C11" s="28" t="s">
        <v>46</v>
      </c>
      <c r="D11" s="32" t="s">
        <v>65</v>
      </c>
      <c r="E11" s="27">
        <v>6580</v>
      </c>
      <c r="F11" s="28" t="s">
        <v>44</v>
      </c>
      <c r="G11" s="26" t="s">
        <v>64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1"/>
      <c r="B12" s="28"/>
      <c r="C12" s="28"/>
      <c r="D12" s="32"/>
      <c r="E12" s="27"/>
      <c r="F12" s="28"/>
      <c r="G12" s="2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6" t="s">
        <v>42</v>
      </c>
      <c r="E13" s="37">
        <f>SUM(E8:E12)</f>
        <v>25933.5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6" t="s">
        <v>43</v>
      </c>
      <c r="E14" s="34">
        <f>E13+E6</f>
        <v>840715.21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" customHeight="1" x14ac:dyDescent="0.2">
      <c r="A992" s="3"/>
      <c r="B992" s="3"/>
      <c r="C992" s="3"/>
      <c r="D992" s="3"/>
      <c r="E992" s="3"/>
      <c r="F992" s="3"/>
      <c r="G992" s="3"/>
    </row>
    <row r="993" spans="1:7" ht="15" customHeight="1" x14ac:dyDescent="0.2">
      <c r="A993" s="3"/>
      <c r="B993" s="3"/>
      <c r="C993" s="3"/>
      <c r="D993" s="3"/>
      <c r="E993" s="3"/>
      <c r="F993" s="3"/>
      <c r="G993" s="3"/>
    </row>
  </sheetData>
  <hyperlinks>
    <hyperlink ref="G2" r:id="rId1"/>
    <hyperlink ref="G3" r:id="rId2"/>
    <hyperlink ref="G8" r:id="rId3"/>
    <hyperlink ref="G9" r:id="rId4"/>
    <hyperlink ref="G10" r:id="rId5"/>
    <hyperlink ref="G11" r:id="rId6"/>
    <hyperlink ref="G4" r:id="rId7"/>
  </hyperlinks>
  <pageMargins left="0.25" right="0.25" top="0.75" bottom="0.75" header="0.3" footer="0.3"/>
  <pageSetup scale="56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workbookViewId="0">
      <selection activeCell="B1" sqref="B1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45542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/>
    <hyperlink ref="B5" r:id="rId2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2024-06-11T13:35:41Z</cp:lastPrinted>
  <dcterms:created xsi:type="dcterms:W3CDTF">2011-01-17T22:05:47Z</dcterms:created>
  <dcterms:modified xsi:type="dcterms:W3CDTF">2024-11-07T22:42:20Z</dcterms:modified>
</cp:coreProperties>
</file>