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uleam.sharepoint.com/sites/b87bf31293c3/Documentos compartidos/COMPRAS 2024/LOTAIP/ACTUALIZADOS/"/>
    </mc:Choice>
  </mc:AlternateContent>
  <xr:revisionPtr revIDLastSave="13" documentId="11_896CB8D4200277657FCC8A021DF8828241EDD55F" xr6:coauthVersionLast="45" xr6:coauthVersionMax="45" xr10:uidLastSave="{84FEB60D-EAD5-4D73-9890-C5420ADA7B38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26" i="2" l="1"/>
  <c r="E25" i="2" l="1"/>
  <c r="E8" i="2" l="1"/>
</calcChain>
</file>

<file path=xl/sharedStrings.xml><?xml version="1.0" encoding="utf-8"?>
<sst xmlns="http://schemas.openxmlformats.org/spreadsheetml/2006/main" count="134" uniqueCount="104">
  <si>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</si>
  <si>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</si>
  <si>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</si>
  <si>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</si>
  <si>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</si>
  <si>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</si>
  <si>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</si>
  <si>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</si>
  <si>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</si>
  <si>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</si>
  <si>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</si>
  <si>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</si>
  <si>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</si>
  <si>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</si>
  <si>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</si>
  <si>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</si>
  <si>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</si>
  <si>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</si>
  <si>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</si>
  <si>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</si>
  <si>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</si>
  <si>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</si>
  <si>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</si>
  <si>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</si>
  <si>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</si>
  <si>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</si>
  <si>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</si>
  <si>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</si>
  <si>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</si>
  <si>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</si>
  <si>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</si>
  <si>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</si>
  <si>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</si>
  <si>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</si>
  <si>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</si>
  <si>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</si>
  <si>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</si>
  <si>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</si>
  <si>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</si>
  <si>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</si>
  <si>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</si>
  <si>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</si>
  <si>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</si>
  <si>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</si>
  <si>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>NIC-1360002170001-2024-00047</t>
  </si>
  <si>
    <t>NIC-1360002170001-2024-00048</t>
  </si>
  <si>
    <t>NIC-1360002170001-2024-00049</t>
  </si>
  <si>
    <t>NIC-1360002170001-2024-00050</t>
  </si>
  <si>
    <t>NIC-1360002170001-2024-00051</t>
  </si>
  <si>
    <t>NIC-1360002170001-2024-00052</t>
  </si>
  <si>
    <t>NIC-1360002170001-2024-00053</t>
  </si>
  <si>
    <t>NIC-1360002170001-2024-00054</t>
  </si>
  <si>
    <t>NIC-1360002170001-2024-00055</t>
  </si>
  <si>
    <t>NIC-1360002170001-2024-00056</t>
  </si>
  <si>
    <t>NIC-1360002170001-2024-00057</t>
  </si>
  <si>
    <t>NIC-1360002170001-2024-00058</t>
  </si>
  <si>
    <t>NIC-1360002170001-2024-00059</t>
  </si>
  <si>
    <t xml:space="preserve">COTS-ULEAM-2024-007  </t>
  </si>
  <si>
    <t>COTIZACIÓN DE SERVICIOS</t>
  </si>
  <si>
    <t>SERVICIO DE REHABILITACIÓN Y ADECUACIONES FÍSICAS EN LA UNIVERSIDAD LAICA ELOY ALFARO DE MANABÍ.</t>
  </si>
  <si>
    <t>https://www.compraspublicas.gob.ec/ProcesoContratacion/compras/PC/informacionProcesoContratacion2.cpe?idSoliCompra=fVYk9o2ozE1dJBopLtxd3jcUZDSfq0TCxgb6bKF7C9A,</t>
  </si>
  <si>
    <t xml:space="preserve">COTS-ULEAM-2024-008 </t>
  </si>
  <si>
    <t>SERVICIO DE ADECUACIÓN Y REMODELACIÓN DE ÁREAS ACADÉMICAS DE LAS CARRERAS DE ARQUITECTURA Y TECNOLOGÍAS DE LA INFORMACIÓN Y SOFTWARE DE LA UNIVERSIDAD LAICA ELOY ALFARO DE MANABÍ.</t>
  </si>
  <si>
    <t>https://www.compraspublicas.gob.ec/ProcesoContratacion/compras/PC/informacionProcesoContratacion2.cpe?idSoliCompra=eh9KmskwX-Gd8ySNOpAHK9ptBqXAwwGbzQ6rMn73Q50,</t>
  </si>
  <si>
    <t>SERVICIO DE ADECUACIÓN Y REMODELACIÓN DE ESPACIOS PARA SALA DE DOCENTES EN LA FACULTAD DE CIENCIAS DE LA SALUD DE LA UNIVERSIDAD LAICA ELOY ALFARO DE MANABÍ.</t>
  </si>
  <si>
    <t>COTS-ULEAM-2024-009</t>
  </si>
  <si>
    <t>https://www.compraspublicas.gob.ec/ProcesoContratacion/compras/PC/informacionProcesoContratacion2.cpe?idSoliCompra=KBFJ_JLy2JtkL80X0aj8p3CSRBm4cmkYpJMRmZzxz7M,</t>
  </si>
  <si>
    <t xml:space="preserve">MCS-ULEAM-2024-005  </t>
  </si>
  <si>
    <t>MENOR CUANTÍA DE SERVICIOS</t>
  </si>
  <si>
    <t>SERVICIO DE INSTALACIÓN DE PANELES Y REFLECTORES LED PARA ILUMINAR ÁREAS EXTERIORES E INTERIORES DE LA UNIVERSIDAD LAICA ELOY ALFARO DE MANABÍ DE LA MATRIZ Y SUS EXTENSIONES.</t>
  </si>
  <si>
    <t>Ejecución de Contrato</t>
  </si>
  <si>
    <t>https://www.compraspublicas.gob.ec/ProcesoContratacion/compras/PC/informacionProcesoContratacion2.cpe?idSoliCompra=nKGHS3l1AnvhD6JGqXN3kfWPppDSYRo25b4oT8n8ttA,</t>
  </si>
  <si>
    <t>SERVICIOS DE REPARACIÓN Y MANTENIMIENTO DE CORTINA TIPO ZEBRAS, PERSIANAS Y BLACKAUT DE LA UNIVERSIDAD LAICA ELOY ALFARO DE MANABÍ.</t>
  </si>
  <si>
    <t>MCS-ULEAM-2024-006</t>
  </si>
  <si>
    <t>https://www.compraspublicas.gob.ec/ProcesoContratacion/compras/PC/informacionProcesoContratacion2.cpe?idSoliCompra=N0A2pZ9nEaYUnPhc8XwFKudJPOnhtyVC6gADKVDSM8A,</t>
  </si>
  <si>
    <t>Adquisición de Instrumental odontológico para el Proyecto Institucional “Intervención de
la Salud en la Población de Manabí, 2022- 2025” y el Proyecto de la carrera de
Odontología, denominado “Atención Odontológica y Promoción de la Salud Bucodental a
niños y adolescentes de la provincia de Manabí, 2024 – 2025.</t>
  </si>
  <si>
    <t>ÍNFIMA CUANTÍA</t>
  </si>
  <si>
    <t>CANCELADA</t>
  </si>
  <si>
    <t>https://www.compraspublicas.gob.ec/ProcesoContratacion/compras/NCO/NCORegistroDetalle.cpe?&amp;id=pUPWeQIjwvq1TSb1qynUhxpfAVZt7PBhCDhSNQ8Vt1k,&amp;op=1</t>
  </si>
  <si>
    <t>Adquisición de suministros de limpieza para el Proyecto Institucional “Intervención de la
Salud en la Población de Manabí, 2022- 2025” y el Proyecto de la carrera de Odontología,
denominado “Atención Odontológica y Promoción de la Salud Bucodental a niños y
adolescentes de la provincia de Manabí, 2024 – 2025.</t>
  </si>
  <si>
    <t>https://www.compraspublicas.gob.ec/ProcesoContratacion/compras/NCO/NCORegistroDetalle.cpe?&amp;id=hnnV-PT00YRE_bNyVix4K8rRbdlEBRpd2Hq87ImPVeU,&amp;op=1</t>
  </si>
  <si>
    <t>EN CURSO</t>
  </si>
  <si>
    <t>Adquisición de bienes y suministros para el Proyecto Institucional “Intervención de la Salud en la Población de Manabí, 2022- 2025” y el Proyecto de la carrera de Enfermería, denominado “Promoción de la salud y prevención de enfermedades en la comunidad
universitaria Uleam.</t>
  </si>
  <si>
    <t>https://www.compraspublicas.gob.ec/ProcesoContratacion/compras/NCO/NCORegistroDetalle.cpe?&amp;id=QbK2Bm101L6g-yAkoluwjH3f02svQ2CpK3jTcL8uWzo,&amp;op=1</t>
  </si>
  <si>
    <t>SERVICIO DE MANTENIMIENTO DE JARDINERIA EN ÁREAS VERDES, PODA DE ÁRBOLES EN LOS PREDIOS DE LA UNIVERSIDAD LAICA ELOY ALFARO DE MANABÍ.</t>
  </si>
  <si>
    <t>FINALIZADA</t>
  </si>
  <si>
    <t>https://www.compraspublicas.gob.ec/ProcesoContratacion/compras/NCO/NCORegistroDetalle.cpe?&amp;id=g-AncK_Tz9Gnhvgq6sV0OnUtkT9Q2LCVDeDXahGvfq8,&amp;op=1</t>
  </si>
  <si>
    <t>Adquisición de Dispositivos Médicos para el Proyecto Institucional “Intervención de la Salud en la Población de Manabí, 2022- 2025” y el Proyecto de la carrera de Enfermería, denominado “Promoción de la salud y prevención de enfermedades en la comunidad universitaria Uleam.</t>
  </si>
  <si>
    <t>https://www.compraspublicas.gob.ec/ProcesoContratacion/compras/NCO/NCORegistroDetalle.cpe?&amp;id=REExrtLYnXxZxHIV1s9lE8SDolIv6dZsiJCkqAG8HII,&amp;op=1</t>
  </si>
  <si>
    <t>SERVICIO DE DESMONTAJE MANTENIMIENTO E INSTALACIÓN DE BUTACAS Y MANTENIMIENTOS VARIOS EN EL AUDITORIO DE LA CARRERA DE
COMUNICACIÓN DE LA UNIVERSIDAD LAICA ELOY ALFARO DE MANABÍ.</t>
  </si>
  <si>
    <t>https://www.compraspublicas.gob.ec/ProcesoContratacion/compras/NCO/NCORegistroDetalle.cpe?&amp;id=MFOf3SxJ2H2bMrSwgTMIlJJqemA1Pscnqj9P4Kn1arA,&amp;op=1</t>
  </si>
  <si>
    <t>SERVICIO DE RETIRO DE PROTECCIÓN DE REJAS EN LA UNIVERSIDAD LAICA ELOY ALFARO DE MANABÍ.</t>
  </si>
  <si>
    <t>https://www.compraspublicas.gob.ec/ProcesoContratacion/compras/NCO/NCORegistroDetalle.cpe?&amp;id=blgRVn7XCUPtoa_DnxJyUqZBzu-EPJPlK3CEJ88JmnE,&amp;op=1</t>
  </si>
  <si>
    <t>SERVICIO DE REFORZAMIENTO DE TALUD ADYACENTE AL MURAL RAMAS RUMI DE LA UNIVERSIDAD LAICA ELOY ALFARO DE MANABÍ MATRIZ.</t>
  </si>
  <si>
    <t>https://www.compraspublicas.gob.ec/ProcesoContratacion/compras/NCO/NCORegistroDetalle.cpe?id=DoEiMNiCTlGDnXhJ2kLu3k3Nhgd1cvfAgLrVSFERXSc,</t>
  </si>
  <si>
    <t>DESMONTAJE Y MONTAJE DE LA TORRE DE TRANSMISIÓN Y ANTENA DE RADIO PARA LA CARRERA DE COMUNICACIÓN DE LA UNIVERSIDAD LAICA ELOY ALFARO DE MANABÍ.</t>
  </si>
  <si>
    <t>https://www.compraspublicas.gob.ec/ProcesoContratacion/compras/NCO/NCORegistroDetalle.cpe?id=sba7QXjCXp3Fw5QIXAmtFM0XW-2HVvwIrCpk5s5Fhe0,</t>
  </si>
  <si>
    <t>SERVICIO DE LIMPIEZA Y DESINFECCIÓN DE CAJAS Y POZOS HIDROSANITARIO EN LA UNIVERSIDAD LAICA ELOY ALFARO DE MANABÍ.</t>
  </si>
  <si>
    <t>https://www.compraspublicas.gob.ec/ProcesoContratacion/compras/NCO/NCORegistroDetalle.cpe?&amp;id=qF7lwfNGQsS89mes1kvKnuXz5s_fo_pObeCLNeuCsA4,&amp;op=1</t>
  </si>
  <si>
    <t>https://www.compraspublicas.gob.ec/ProcesoContratacion/compras/NCO/NCORegistroDetalle.cpe?&amp;id=TuSmvmT02LOyNABycu2R5lSyjJmt9mQA6aiVxRKnrw0,&amp;op=1</t>
  </si>
  <si>
    <t>SERVICIO DE INSTALACIÓN DE LETRAS CORPÓREAS CON ESCRITURA DE ALUMINIO COMPUESTO EN LA UNIVERSIDAD LAICA ELOY ALFARO DE MANABÍ.</t>
  </si>
  <si>
    <t>https://www.compraspublicas.gob.ec/ProcesoContratacion/compras/NCO/NCORegistroDetalle.cpe?&amp;id=aZ5-L4lLXA8gHOE4--T3jti3XoFoSAknjb9LfSFNA7Q,&amp;op=1</t>
  </si>
  <si>
    <t>SERVICIO DE MANTENIMIENTO DE PISOS (EMPORE DE CERÁMICA) EN LOS BLOQUES ACADÉMICOS Y ADMINISTRATIVOS DE LA UNIVERSIDAD LAICA ELOY ALFARO DE MANABÍ.</t>
  </si>
  <si>
    <t>https://www.compraspublicas.gob.ec/ProcesoContratacion/compras/NCO/NCORegistroDetalle.cpe?&amp;id=f7DlsEKjsz_BEeCKhPFnOVCseQYV-jeMKNXp45n618Y,&amp;op=1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</si>
</sst>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vertical="center"/>
    </xf>
    <xf numFmtId="0" fontId="8" fillId="0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QbK2Bm101L6g-yAkoluwjH3f02svQ2CpK3jTcL8uWzo,&amp;op=1" TargetMode="External"/><Relationship Id="rId13" Type="http://schemas.openxmlformats.org/officeDocument/2006/relationships/hyperlink" Target="https://www.compraspublicas.gob.ec/ProcesoContratacion/compras/NCO/NCORegistroDetalle.cpe?id=DoEiMNiCTlGDnXhJ2kLu3k3Nhgd1cvfAgLrVSFERXSc," TargetMode="External"/><Relationship Id="rId18" Type="http://schemas.openxmlformats.org/officeDocument/2006/relationships/hyperlink" Target="https://www.compraspublicas.gob.ec/ProcesoContratacion/compras/NCO/NCORegistroDetalle.cpe?&amp;id=f7DlsEKjsz_BEeCKhPFnOVCseQYV-jeMKNXp45n618Y,&amp;op=1" TargetMode="External"/><Relationship Id="rId3" Type="http://schemas.openxmlformats.org/officeDocument/2006/relationships/hyperlink" Target="https://www.compraspublicas.gob.ec/ProcesoContratacion/compras/PC/informacionProcesoContratacion2.cpe?idSoliCompra=KBFJ_JLy2JtkL80X0aj8p3CSRBm4cmkYpJMRmZzxz7M," TargetMode="External"/><Relationship Id="rId7" Type="http://schemas.openxmlformats.org/officeDocument/2006/relationships/hyperlink" Target="https://www.compraspublicas.gob.ec/ProcesoContratacion/compras/NCO/NCORegistroDetalle.cpe?&amp;id=hnnV-PT00YRE_bNyVix4K8rRbdlEBRpd2Hq87ImPVeU,&amp;op=1" TargetMode="External"/><Relationship Id="rId12" Type="http://schemas.openxmlformats.org/officeDocument/2006/relationships/hyperlink" Target="https://www.compraspublicas.gob.ec/ProcesoContratacion/compras/NCO/NCORegistroDetalle.cpe?&amp;id=blgRVn7XCUPtoa_DnxJyUqZBzu-EPJPlK3CEJ88JmnE,&amp;op=1" TargetMode="External"/><Relationship Id="rId17" Type="http://schemas.openxmlformats.org/officeDocument/2006/relationships/hyperlink" Target="https://www.compraspublicas.gob.ec/ProcesoContratacion/compras/NCO/NCORegistroDetalle.cpe?&amp;id=aZ5-L4lLXA8gHOE4--T3jti3XoFoSAknjb9LfSFNA7Q,&amp;op=1" TargetMode="External"/><Relationship Id="rId2" Type="http://schemas.openxmlformats.org/officeDocument/2006/relationships/hyperlink" Target="https://www.compraspublicas.gob.ec/ProcesoContratacion/compras/PC/informacionProcesoContratacion2.cpe?idSoliCompra=eh9KmskwX-Gd8ySNOpAHK9ptBqXAwwGbzQ6rMn73Q50," TargetMode="External"/><Relationship Id="rId16" Type="http://schemas.openxmlformats.org/officeDocument/2006/relationships/hyperlink" Target="https://www.compraspublicas.gob.ec/ProcesoContratacion/compras/NCO/NCORegistroDetalle.cpe?&amp;id=TuSmvmT02LOyNABycu2R5lSyjJmt9mQA6aiVxRKnrw0,&amp;op=1" TargetMode="External"/><Relationship Id="rId1" Type="http://schemas.openxmlformats.org/officeDocument/2006/relationships/hyperlink" Target="https://www.compraspublicas.gob.ec/ProcesoContratacion/compras/PC/informacionProcesoContratacion2.cpe?idSoliCompra=fVYk9o2ozE1dJBopLtxd3jcUZDSfq0TCxgb6bKF7C9A," TargetMode="External"/><Relationship Id="rId6" Type="http://schemas.openxmlformats.org/officeDocument/2006/relationships/hyperlink" Target="https://www.compraspublicas.gob.ec/ProcesoContratacion/compras/NCO/NCORegistroDetalle.cpe?&amp;id=pUPWeQIjwvq1TSb1qynUhxpfAVZt7PBhCDhSNQ8Vt1k,&amp;op=1" TargetMode="External"/><Relationship Id="rId11" Type="http://schemas.openxmlformats.org/officeDocument/2006/relationships/hyperlink" Target="https://www.compraspublicas.gob.ec/ProcesoContratacion/compras/NCO/NCORegistroDetalle.cpe?&amp;id=MFOf3SxJ2H2bMrSwgTMIlJJqemA1Pscnqj9P4Kn1arA,&amp;op=1" TargetMode="External"/><Relationship Id="rId5" Type="http://schemas.openxmlformats.org/officeDocument/2006/relationships/hyperlink" Target="https://www.compraspublicas.gob.ec/ProcesoContratacion/compras/PC/informacionProcesoContratacion2.cpe?idSoliCompra=N0A2pZ9nEaYUnPhc8XwFKudJPOnhtyVC6gADKVDSM8A," TargetMode="External"/><Relationship Id="rId15" Type="http://schemas.openxmlformats.org/officeDocument/2006/relationships/hyperlink" Target="https://www.compraspublicas.gob.ec/ProcesoContratacion/compras/NCO/NCORegistroDetalle.cpe?&amp;id=qF7lwfNGQsS89mes1kvKnuXz5s_fo_pObeCLNeuCsA4,&amp;op=1" TargetMode="External"/><Relationship Id="rId10" Type="http://schemas.openxmlformats.org/officeDocument/2006/relationships/hyperlink" Target="https://www.compraspublicas.gob.ec/ProcesoContratacion/compras/NCO/NCORegistroDetalle.cpe?&amp;id=REExrtLYnXxZxHIV1s9lE8SDolIv6dZsiJCkqAG8HII,&amp;op=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informacionProcesoContratacion2.cpe?idSoliCompra=nKGHS3l1AnvhD6JGqXN3kfWPppDSYRo25b4oT8n8ttA," TargetMode="External"/><Relationship Id="rId9" Type="http://schemas.openxmlformats.org/officeDocument/2006/relationships/hyperlink" Target="https://www.compraspublicas.gob.ec/ProcesoContratacion/compras/NCO/NCORegistroDetalle.cpe?&amp;id=g-AncK_Tz9Gnhvgq6sV0OnUtkT9Q2LCVDeDXahGvfq8,&amp;op=1" TargetMode="External"/><Relationship Id="rId14" Type="http://schemas.openxmlformats.org/officeDocument/2006/relationships/hyperlink" Target="https://www.compraspublicas.gob.ec/ProcesoContratacion/compras/NCO/NCORegistroDetalle.cpe?id=sba7QXjCXp3Fw5QIXAmtFM0XW-2HVvwIrCpk5s5Fhe0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5"/>
  <sheetViews>
    <sheetView tabSelected="1" topLeftCell="B21" workbookViewId="0">
      <selection activeCell="F31" sqref="F31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34">
        <v>45572</v>
      </c>
      <c r="B2" s="35" t="s">
        <v>57</v>
      </c>
      <c r="C2" s="35" t="s">
        <v>58</v>
      </c>
      <c r="D2" s="36" t="s">
        <v>59</v>
      </c>
      <c r="E2" s="37">
        <v>175422.9</v>
      </c>
      <c r="F2" s="35" t="s">
        <v>70</v>
      </c>
      <c r="G2" s="38" t="s">
        <v>60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6.5" x14ac:dyDescent="0.2">
      <c r="A3" s="34">
        <v>45573</v>
      </c>
      <c r="B3" s="35" t="s">
        <v>61</v>
      </c>
      <c r="C3" s="35" t="s">
        <v>58</v>
      </c>
      <c r="D3" s="36" t="s">
        <v>62</v>
      </c>
      <c r="E3" s="39">
        <v>110000</v>
      </c>
      <c r="F3" s="35" t="s">
        <v>70</v>
      </c>
      <c r="G3" s="40" t="s">
        <v>63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3.75" x14ac:dyDescent="0.2">
      <c r="A4" s="34">
        <v>45586</v>
      </c>
      <c r="B4" s="35" t="s">
        <v>65</v>
      </c>
      <c r="C4" s="35" t="s">
        <v>58</v>
      </c>
      <c r="D4" s="36" t="s">
        <v>64</v>
      </c>
      <c r="E4" s="39">
        <v>135000</v>
      </c>
      <c r="F4" s="35" t="s">
        <v>70</v>
      </c>
      <c r="G4" s="40" t="s">
        <v>66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3.75" x14ac:dyDescent="0.2">
      <c r="A5" s="34">
        <v>45579</v>
      </c>
      <c r="B5" s="20" t="s">
        <v>67</v>
      </c>
      <c r="C5" s="35" t="s">
        <v>68</v>
      </c>
      <c r="D5" s="36" t="s">
        <v>69</v>
      </c>
      <c r="E5" s="39">
        <v>43500</v>
      </c>
      <c r="F5" s="35" t="s">
        <v>70</v>
      </c>
      <c r="G5" s="40" t="s">
        <v>71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3.75" x14ac:dyDescent="0.2">
      <c r="A6" s="34">
        <v>45588</v>
      </c>
      <c r="B6" s="20" t="s">
        <v>73</v>
      </c>
      <c r="C6" s="35" t="s">
        <v>68</v>
      </c>
      <c r="D6" s="36" t="s">
        <v>72</v>
      </c>
      <c r="E6" s="39">
        <v>62000</v>
      </c>
      <c r="F6" s="35" t="s">
        <v>70</v>
      </c>
      <c r="G6" s="40" t="s">
        <v>74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34"/>
      <c r="B7" s="35"/>
      <c r="C7" s="35"/>
      <c r="D7" s="36"/>
      <c r="E7" s="39"/>
      <c r="F7" s="35"/>
      <c r="G7" s="4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3"/>
      <c r="B8" s="3"/>
      <c r="C8" s="3"/>
      <c r="D8" s="31" t="s">
        <v>41</v>
      </c>
      <c r="E8" s="26">
        <f>SUM(E2:E7)</f>
        <v>525922.9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02" x14ac:dyDescent="0.2">
      <c r="A10" s="27">
        <v>45566</v>
      </c>
      <c r="B10" s="25" t="s">
        <v>44</v>
      </c>
      <c r="C10" s="25" t="s">
        <v>76</v>
      </c>
      <c r="D10" s="29" t="s">
        <v>75</v>
      </c>
      <c r="E10" s="24">
        <v>0</v>
      </c>
      <c r="F10" s="25" t="s">
        <v>77</v>
      </c>
      <c r="G10" s="23" t="s">
        <v>78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89.25" x14ac:dyDescent="0.2">
      <c r="A11" s="27">
        <v>45567</v>
      </c>
      <c r="B11" s="25" t="s">
        <v>45</v>
      </c>
      <c r="C11" s="25" t="s">
        <v>76</v>
      </c>
      <c r="D11" s="29" t="s">
        <v>79</v>
      </c>
      <c r="E11" s="24">
        <v>148.5</v>
      </c>
      <c r="F11" s="25" t="s">
        <v>85</v>
      </c>
      <c r="G11" s="23" t="s">
        <v>80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6.5" x14ac:dyDescent="0.2">
      <c r="A12" s="27">
        <v>45567</v>
      </c>
      <c r="B12" s="25" t="s">
        <v>46</v>
      </c>
      <c r="C12" s="25" t="s">
        <v>76</v>
      </c>
      <c r="D12" s="28" t="s">
        <v>82</v>
      </c>
      <c r="E12" s="24">
        <v>0</v>
      </c>
      <c r="F12" s="25" t="s">
        <v>81</v>
      </c>
      <c r="G12" s="23" t="s">
        <v>83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3.75" x14ac:dyDescent="0.2">
      <c r="A13" s="27">
        <v>45572</v>
      </c>
      <c r="B13" s="25" t="s">
        <v>47</v>
      </c>
      <c r="C13" s="25" t="s">
        <v>76</v>
      </c>
      <c r="D13" s="28" t="s">
        <v>84</v>
      </c>
      <c r="E13" s="24">
        <v>6650</v>
      </c>
      <c r="F13" s="25" t="s">
        <v>85</v>
      </c>
      <c r="G13" s="23" t="s">
        <v>86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76.5" x14ac:dyDescent="0.2">
      <c r="A14" s="27">
        <v>45572</v>
      </c>
      <c r="B14" s="25" t="s">
        <v>48</v>
      </c>
      <c r="C14" s="25" t="s">
        <v>76</v>
      </c>
      <c r="D14" s="28" t="s">
        <v>87</v>
      </c>
      <c r="E14" s="24">
        <v>5913</v>
      </c>
      <c r="F14" s="25" t="s">
        <v>85</v>
      </c>
      <c r="G14" s="23" t="s">
        <v>88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3.75" x14ac:dyDescent="0.2">
      <c r="A15" s="27">
        <v>45582</v>
      </c>
      <c r="B15" s="25" t="s">
        <v>49</v>
      </c>
      <c r="C15" s="25" t="s">
        <v>76</v>
      </c>
      <c r="D15" s="28" t="s">
        <v>89</v>
      </c>
      <c r="E15" s="24">
        <v>6011</v>
      </c>
      <c r="F15" s="25" t="s">
        <v>85</v>
      </c>
      <c r="G15" s="23" t="s">
        <v>90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3.75" x14ac:dyDescent="0.2">
      <c r="A16" s="27">
        <v>45586</v>
      </c>
      <c r="B16" s="25" t="s">
        <v>50</v>
      </c>
      <c r="C16" s="25" t="s">
        <v>76</v>
      </c>
      <c r="D16" s="28" t="s">
        <v>91</v>
      </c>
      <c r="E16" s="24">
        <v>0</v>
      </c>
      <c r="F16" s="25" t="s">
        <v>77</v>
      </c>
      <c r="G16" s="23" t="s">
        <v>92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3.75" x14ac:dyDescent="0.2">
      <c r="A17" s="27">
        <v>45588</v>
      </c>
      <c r="B17" s="25" t="s">
        <v>51</v>
      </c>
      <c r="C17" s="25" t="s">
        <v>76</v>
      </c>
      <c r="D17" s="28" t="s">
        <v>93</v>
      </c>
      <c r="E17" s="24">
        <v>6300</v>
      </c>
      <c r="F17" s="25" t="s">
        <v>85</v>
      </c>
      <c r="G17" s="23" t="s">
        <v>94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3.75" x14ac:dyDescent="0.2">
      <c r="A18" s="27">
        <v>45588</v>
      </c>
      <c r="B18" s="25" t="s">
        <v>52</v>
      </c>
      <c r="C18" s="25" t="s">
        <v>76</v>
      </c>
      <c r="D18" s="28" t="s">
        <v>95</v>
      </c>
      <c r="E18" s="24">
        <v>6100</v>
      </c>
      <c r="F18" s="25" t="s">
        <v>85</v>
      </c>
      <c r="G18" s="23" t="s">
        <v>96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63.75" x14ac:dyDescent="0.2">
      <c r="A19" s="27">
        <v>45588</v>
      </c>
      <c r="B19" s="25" t="s">
        <v>53</v>
      </c>
      <c r="C19" s="25" t="s">
        <v>76</v>
      </c>
      <c r="D19" s="28" t="s">
        <v>97</v>
      </c>
      <c r="E19" s="24">
        <v>0</v>
      </c>
      <c r="F19" s="25" t="s">
        <v>77</v>
      </c>
      <c r="G19" s="23" t="s">
        <v>98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3.75" x14ac:dyDescent="0.2">
      <c r="A20" s="27">
        <v>45593</v>
      </c>
      <c r="B20" s="25" t="s">
        <v>54</v>
      </c>
      <c r="C20" s="25" t="s">
        <v>76</v>
      </c>
      <c r="D20" s="28" t="s">
        <v>91</v>
      </c>
      <c r="E20" s="24">
        <v>0</v>
      </c>
      <c r="F20" s="25" t="s">
        <v>77</v>
      </c>
      <c r="G20" s="23" t="s">
        <v>99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63.75" x14ac:dyDescent="0.2">
      <c r="A21" s="27">
        <v>45594</v>
      </c>
      <c r="B21" s="25" t="s">
        <v>55</v>
      </c>
      <c r="C21" s="25" t="s">
        <v>76</v>
      </c>
      <c r="D21" s="28" t="s">
        <v>100</v>
      </c>
      <c r="E21" s="24">
        <v>6500</v>
      </c>
      <c r="F21" s="25" t="s">
        <v>85</v>
      </c>
      <c r="G21" s="23" t="s">
        <v>101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3.75" x14ac:dyDescent="0.2">
      <c r="A22" s="27">
        <v>45594</v>
      </c>
      <c r="B22" s="25" t="s">
        <v>56</v>
      </c>
      <c r="C22" s="25" t="s">
        <v>76</v>
      </c>
      <c r="D22" s="28" t="s">
        <v>102</v>
      </c>
      <c r="E22" s="24">
        <v>0</v>
      </c>
      <c r="F22" s="25" t="s">
        <v>77</v>
      </c>
      <c r="G22" s="23" t="s">
        <v>103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27"/>
      <c r="B23" s="25"/>
      <c r="C23" s="25"/>
      <c r="D23" s="28"/>
      <c r="E23" s="24"/>
      <c r="F23" s="25"/>
      <c r="G23" s="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27"/>
      <c r="B24" s="25"/>
      <c r="C24" s="25"/>
      <c r="D24" s="28"/>
      <c r="E24" s="24"/>
      <c r="F24" s="25"/>
      <c r="G24" s="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2" t="s">
        <v>42</v>
      </c>
      <c r="E25" s="33">
        <f>SUM(E10:E24)</f>
        <v>37622.5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2" t="s">
        <v>43</v>
      </c>
      <c r="E26" s="30">
        <f>E25+E8</f>
        <v>563545.4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" customHeight="1" x14ac:dyDescent="0.2">
      <c r="A1004" s="3"/>
      <c r="B1004" s="3"/>
      <c r="C1004" s="3"/>
      <c r="D1004" s="3"/>
      <c r="E1004" s="3"/>
      <c r="F1004" s="3"/>
      <c r="G1004" s="3"/>
    </row>
    <row r="1005" spans="1:26" ht="15" customHeight="1" x14ac:dyDescent="0.2">
      <c r="A1005" s="3"/>
      <c r="B1005" s="3"/>
      <c r="C1005" s="3"/>
      <c r="D1005" s="3"/>
      <c r="E1005" s="3"/>
      <c r="F1005" s="3"/>
      <c r="G1005" s="3"/>
    </row>
  </sheetData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10" r:id="rId6" xr:uid="{00000000-0004-0000-0000-000005000000}"/>
    <hyperlink ref="G11" r:id="rId7" xr:uid="{00000000-0004-0000-0000-000006000000}"/>
    <hyperlink ref="G12" r:id="rId8" xr:uid="{00000000-0004-0000-0000-000007000000}"/>
    <hyperlink ref="G13" r:id="rId9" xr:uid="{00000000-0004-0000-0000-000008000000}"/>
    <hyperlink ref="G14" r:id="rId10" xr:uid="{00000000-0004-0000-0000-000009000000}"/>
    <hyperlink ref="G15" r:id="rId11" xr:uid="{00000000-0004-0000-0000-00000A000000}"/>
    <hyperlink ref="G16" r:id="rId12" xr:uid="{00000000-0004-0000-0000-00000B000000}"/>
    <hyperlink ref="G17" r:id="rId13" xr:uid="{00000000-0004-0000-0000-00000C000000}"/>
    <hyperlink ref="G18" r:id="rId14" xr:uid="{00000000-0004-0000-0000-00000D000000}"/>
    <hyperlink ref="G19" r:id="rId15" xr:uid="{00000000-0004-0000-0000-00000E000000}"/>
    <hyperlink ref="G20" r:id="rId16" xr:uid="{00000000-0004-0000-0000-00000F000000}"/>
    <hyperlink ref="G21" r:id="rId17" xr:uid="{00000000-0004-0000-0000-000010000000}"/>
    <hyperlink ref="G22" r:id="rId18" xr:uid="{00000000-0004-0000-0000-000011000000}"/>
  </hyperlinks>
  <pageMargins left="0.25" right="0.25" top="0.75" bottom="0.75" header="0.3" footer="0.3"/>
  <pageSetup scale="4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1"/>
  <sheetViews>
    <sheetView workbookViewId="0">
      <selection activeCell="E5" sqref="E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45604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1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2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MACIAS POSLIGUA LORGIO RICARDO</cp:lastModifiedBy>
  <cp:lastPrinted>2024-11-08T13:28:51Z</cp:lastPrinted>
  <dcterms:created xsi:type="dcterms:W3CDTF">2011-01-17T22:05:47Z</dcterms:created>
  <dcterms:modified xsi:type="dcterms:W3CDTF">2024-12-12T01:59:23Z</dcterms:modified>
</cp:coreProperties>
</file>